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20490" windowHeight="7920"/>
  </bookViews>
  <sheets>
    <sheet name="价格分析" sheetId="3" r:id="rId1"/>
  </sheets>
  <calcPr calcId="145621"/>
</workbook>
</file>

<file path=xl/calcChain.xml><?xml version="1.0" encoding="utf-8"?>
<calcChain xmlns="http://schemas.openxmlformats.org/spreadsheetml/2006/main">
  <c r="Q7" i="3" l="1"/>
  <c r="R7" i="3"/>
  <c r="Q4" i="3" l="1"/>
  <c r="Q5" i="3"/>
  <c r="Q6" i="3"/>
  <c r="Q3" i="3"/>
  <c r="R4" i="3"/>
  <c r="R5" i="3"/>
  <c r="R6" i="3"/>
  <c r="R3" i="3"/>
</calcChain>
</file>

<file path=xl/comments1.xml><?xml version="1.0" encoding="utf-8"?>
<comments xmlns="http://schemas.openxmlformats.org/spreadsheetml/2006/main">
  <authors>
    <author>作者</author>
  </authors>
  <commentList>
    <comment ref="Q1" authorId="0">
      <text>
        <r>
          <rPr>
            <sz val="9"/>
            <rFont val="宋体"/>
            <family val="3"/>
            <charset val="134"/>
          </rPr>
          <t>“环比”是指本期出厂价格与上月相同时期的出厂价格相比</t>
        </r>
      </text>
    </comment>
    <comment ref="R1" authorId="0">
      <text>
        <r>
          <rPr>
            <sz val="9"/>
            <rFont val="宋体"/>
            <family val="3"/>
            <charset val="134"/>
          </rPr>
          <t>“同比”是指本年出厂价格与上一年相同时期的出厂报价相比</t>
        </r>
      </text>
    </comment>
  </commentList>
</comments>
</file>

<file path=xl/sharedStrings.xml><?xml version="1.0" encoding="utf-8"?>
<sst xmlns="http://schemas.openxmlformats.org/spreadsheetml/2006/main" count="44" uniqueCount="43">
  <si>
    <r>
      <rPr>
        <b/>
        <sz val="10"/>
        <color theme="1"/>
        <rFont val="宋体"/>
        <family val="3"/>
        <charset val="134"/>
      </rPr>
      <t>序号</t>
    </r>
  </si>
  <si>
    <r>
      <rPr>
        <b/>
        <sz val="10"/>
        <color theme="1"/>
        <rFont val="宋体"/>
        <family val="3"/>
        <charset val="134"/>
      </rPr>
      <t>产品</t>
    </r>
    <r>
      <rPr>
        <b/>
        <sz val="10"/>
        <color theme="1"/>
        <rFont val="Arial"/>
        <family val="2"/>
      </rPr>
      <t>CN</t>
    </r>
  </si>
  <si>
    <r>
      <rPr>
        <b/>
        <sz val="10"/>
        <color theme="1"/>
        <rFont val="宋体"/>
        <family val="3"/>
        <charset val="134"/>
      </rPr>
      <t>规格</t>
    </r>
  </si>
  <si>
    <r>
      <rPr>
        <b/>
        <sz val="10"/>
        <color theme="1"/>
        <rFont val="宋体"/>
        <family val="3"/>
        <charset val="134"/>
      </rPr>
      <t>环比</t>
    </r>
  </si>
  <si>
    <r>
      <rPr>
        <b/>
        <sz val="10"/>
        <color theme="1"/>
        <rFont val="宋体"/>
        <family val="3"/>
        <charset val="134"/>
      </rPr>
      <t>同比</t>
    </r>
  </si>
  <si>
    <r>
      <rPr>
        <b/>
        <sz val="10"/>
        <color theme="1"/>
        <rFont val="宋体"/>
        <family val="3"/>
        <charset val="134"/>
      </rPr>
      <t>趋势</t>
    </r>
  </si>
  <si>
    <r>
      <rPr>
        <b/>
        <sz val="10"/>
        <rFont val="宋体"/>
        <family val="3"/>
        <charset val="134"/>
      </rPr>
      <t>报价变化原因评述</t>
    </r>
  </si>
  <si>
    <r>
      <rPr>
        <b/>
        <sz val="10"/>
        <color theme="1"/>
        <rFont val="宋体"/>
        <family val="3"/>
        <charset val="134"/>
      </rPr>
      <t>成交价估测</t>
    </r>
  </si>
  <si>
    <t>Jan.</t>
  </si>
  <si>
    <t>Feb.</t>
  </si>
  <si>
    <t>March</t>
  </si>
  <si>
    <t>April</t>
  </si>
  <si>
    <t>May</t>
  </si>
  <si>
    <t>June</t>
  </si>
  <si>
    <t>July</t>
  </si>
  <si>
    <t>Aug.</t>
  </si>
  <si>
    <t>Sept.</t>
  </si>
  <si>
    <t>Oct.</t>
  </si>
  <si>
    <t>Nov.</t>
  </si>
  <si>
    <t>97% Tebuconazole technical</t>
  </si>
  <si>
    <t>螺虫乙酯</t>
  </si>
  <si>
    <t>Dec.</t>
    <phoneticPr fontId="14" type="noConversion"/>
  </si>
  <si>
    <t>96% Trifloxystrobin technical</t>
    <phoneticPr fontId="14" type="noConversion"/>
  </si>
  <si>
    <t>2022 Ex-works price, RMB/t</t>
    <phoneticPr fontId="14" type="noConversion"/>
  </si>
  <si>
    <r>
      <t>备注：表格新增数据为</t>
    </r>
    <r>
      <rPr>
        <i/>
        <sz val="10"/>
        <rFont val="Arial"/>
        <family val="2"/>
      </rPr>
      <t>2023</t>
    </r>
    <r>
      <rPr>
        <i/>
        <sz val="10"/>
        <rFont val="宋体"/>
        <family val="3"/>
        <charset val="134"/>
      </rPr>
      <t>年</t>
    </r>
    <r>
      <rPr>
        <i/>
        <sz val="10"/>
        <rFont val="Arial"/>
        <family val="2"/>
      </rPr>
      <t>1</t>
    </r>
    <r>
      <rPr>
        <i/>
        <sz val="10"/>
        <rFont val="宋体"/>
        <family val="3"/>
        <charset val="134"/>
      </rPr>
      <t xml:space="preserve">月上半月出厂报价数据。
</t>
    </r>
    <phoneticPr fontId="14" type="noConversion"/>
  </si>
  <si>
    <t>95% Glyphosate technical</t>
    <phoneticPr fontId="14" type="noConversion"/>
  </si>
  <si>
    <t>戊唑醇</t>
    <phoneticPr fontId="14" type="noConversion"/>
  </si>
  <si>
    <t>吡虫啉</t>
    <phoneticPr fontId="14" type="noConversion"/>
  </si>
  <si>
    <t>96% Spirotetramat technical</t>
    <phoneticPr fontId="14" type="noConversion"/>
  </si>
  <si>
    <t>肟菌酯</t>
    <phoneticPr fontId="14" type="noConversion"/>
  </si>
  <si>
    <t>草甘膦</t>
    <phoneticPr fontId="14" type="noConversion"/>
  </si>
  <si>
    <t>97% Imidacloprid technical</t>
    <phoneticPr fontId="14" type="noConversion"/>
  </si>
  <si>
    <t>2023年1月中上旬，螺虫乙酯原药出厂价格环比和同比均下降1.54%（与上月预测的稳定状态有出入）。
供应方面，主要供应商河北兰升生物科技有限公司（简称“河北兰升”）和江西汇和化工有限公司（简称“江西汇和”）螺虫乙酯原药生产线有正常生产。但他们的生产开工率与上月相比已下调。需求方面，据悉，本月螺虫乙酯原药基本没有新订单，生产企业对其出厂报价也有所下调。
春节临近，估计螺虫乙酯原药生产企业将会进一步下调其生产开工率。而此产品目前的库存并不多。预计下月螺虫乙酯原药的出厂价格会有所上涨。</t>
  </si>
  <si>
    <t>2023年1月中上旬，肟菌酯原药出厂价格环比下降1.18%，同比下降30.00%（与上月预测趋势相符）。
肟菌酯原药市面库存充足，而下游持续低迷，导致其出厂价格持续下跌。供应方面，肟菌酯原药主流生产企业京博农化科技有限公司的肟菌酯原药生产线维持低开工率生产状态，而江苏富润生化科技有限公司等大部分主要生产企业由于订单稀少本月基本进入临时停产、提前放假状态。需求方面，据生产企业介绍，由于多地物流在1月中旬已开始不接受货运，原先补货的订单已减少，新单则基本没有。目前，肟菌酯原药的出厂报价可谈空间已缩窄。这主要是由于两方面所致：一则肟菌酯原药的出厂报价已下调，影响到生产企业的利润；二则，春节前运力不足。
由于肟菌酯原药下游需求持续低迷。而其生产企业依然保持相对稳定的开工状态。市面库存也有不少累积库存。下月下游需求迅速放量的可能性甚微，故预计肟菌酯原药出厂价格下月会稳在相对低位。</t>
  </si>
  <si>
    <t>成交价格大概在64,000元/吨。</t>
  </si>
  <si>
    <t>成交价格估计在128,000元/吨范围。</t>
  </si>
  <si>
    <t>成交价格估计在500,000元/吨-550,000元/吨范围。</t>
  </si>
  <si>
    <t>成交价格大概在400,000元/吨。</t>
  </si>
  <si>
    <r>
      <t>成交价格大概在</t>
    </r>
    <r>
      <rPr>
        <sz val="10"/>
        <rFont val="Arial"/>
        <family val="2"/>
      </rPr>
      <t>46,000</t>
    </r>
    <r>
      <rPr>
        <sz val="10"/>
        <rFont val="宋体"/>
        <family val="3"/>
        <charset val="134"/>
      </rPr>
      <t>元/吨。</t>
    </r>
  </si>
  <si>
    <t>2023 Ex-works price, RMB/t</t>
  </si>
  <si>
    <r>
      <t>2023</t>
    </r>
    <r>
      <rPr>
        <sz val="10"/>
        <rFont val="宋体"/>
        <family val="3"/>
        <charset val="134"/>
      </rPr>
      <t>年</t>
    </r>
    <r>
      <rPr>
        <sz val="10"/>
        <rFont val="Arial"/>
        <family val="2"/>
      </rPr>
      <t>1</t>
    </r>
    <r>
      <rPr>
        <sz val="10"/>
        <rFont val="宋体"/>
        <family val="3"/>
        <charset val="134"/>
      </rPr>
      <t>月中上旬，戊唑醇原药出厂价格环比下降</t>
    </r>
    <r>
      <rPr>
        <sz val="10"/>
        <rFont val="Arial"/>
        <family val="2"/>
      </rPr>
      <t>4.52%</t>
    </r>
    <r>
      <rPr>
        <sz val="10"/>
        <rFont val="宋体"/>
        <family val="3"/>
        <charset val="134"/>
      </rPr>
      <t>，同比也下降</t>
    </r>
    <r>
      <rPr>
        <sz val="10"/>
        <rFont val="Arial"/>
        <family val="2"/>
      </rPr>
      <t>43.04%</t>
    </r>
    <r>
      <rPr>
        <sz val="10"/>
        <rFont val="宋体"/>
        <family val="3"/>
        <charset val="134"/>
      </rPr>
      <t>（与上月预测趋势相符）。
需求方面，戊唑醇原药下游需求一度低迷，利空戊唑醇原药出厂价格上涨。再加上，春节假期临近，下游制剂制造企业对戊唑醇原药的采购订单进一步减少。这使得戊唑醇原药供过于求的现象更为凸显。供应方面，主流生产企业江苏黄海农药化工有限公司、江苏七洲绿色化工股份有限公司、江苏剑牌农化股份有限公司维持开工生产。主要以完成前期的补货订单为主，并备一定的库存以防假期出现短缺状况。
原材料方面，其主要原材料</t>
    </r>
    <r>
      <rPr>
        <sz val="10"/>
        <rFont val="Arial"/>
        <family val="2"/>
      </rPr>
      <t>1,2,4-</t>
    </r>
    <r>
      <rPr>
        <sz val="10"/>
        <rFont val="宋体"/>
        <family val="3"/>
        <charset val="134"/>
      </rPr>
      <t>三氮唑出厂价格稳在低位。值得留意的是，</t>
    </r>
    <r>
      <rPr>
        <sz val="10"/>
        <rFont val="Arial"/>
        <family val="2"/>
      </rPr>
      <t>1,2,4-</t>
    </r>
    <r>
      <rPr>
        <sz val="10"/>
        <rFont val="宋体"/>
        <family val="3"/>
        <charset val="134"/>
      </rPr>
      <t>三氮唑的出厂价格在</t>
    </r>
    <r>
      <rPr>
        <sz val="10"/>
        <rFont val="Arial"/>
        <family val="2"/>
      </rPr>
      <t>2022</t>
    </r>
    <r>
      <rPr>
        <sz val="10"/>
        <rFont val="宋体"/>
        <family val="3"/>
        <charset val="134"/>
      </rPr>
      <t>年基本也是保持下滑的趋势。而到</t>
    </r>
    <r>
      <rPr>
        <sz val="10"/>
        <rFont val="Arial"/>
        <family val="2"/>
      </rPr>
      <t>2023</t>
    </r>
    <r>
      <rPr>
        <sz val="10"/>
        <rFont val="宋体"/>
        <family val="3"/>
        <charset val="134"/>
      </rPr>
      <t>年</t>
    </r>
    <r>
      <rPr>
        <sz val="10"/>
        <rFont val="Arial"/>
        <family val="2"/>
      </rPr>
      <t>1</t>
    </r>
    <r>
      <rPr>
        <sz val="10"/>
        <rFont val="宋体"/>
        <family val="3"/>
        <charset val="134"/>
      </rPr>
      <t>月，</t>
    </r>
    <r>
      <rPr>
        <sz val="10"/>
        <rFont val="Arial"/>
        <family val="2"/>
      </rPr>
      <t>1,2,4-</t>
    </r>
    <r>
      <rPr>
        <sz val="10"/>
        <rFont val="宋体"/>
        <family val="3"/>
        <charset val="134"/>
      </rPr>
      <t>三氮唑的出厂价格也维持在低位，并且与</t>
    </r>
    <r>
      <rPr>
        <sz val="10"/>
        <rFont val="Arial"/>
        <family val="2"/>
      </rPr>
      <t>2022</t>
    </r>
    <r>
      <rPr>
        <sz val="10"/>
        <rFont val="宋体"/>
        <family val="3"/>
        <charset val="134"/>
      </rPr>
      <t>年</t>
    </r>
    <r>
      <rPr>
        <sz val="10"/>
        <rFont val="Arial"/>
        <family val="2"/>
      </rPr>
      <t>1</t>
    </r>
    <r>
      <rPr>
        <sz val="10"/>
        <rFont val="宋体"/>
        <family val="3"/>
        <charset val="134"/>
      </rPr>
      <t>月同期相比，其下降幅度差不多有</t>
    </r>
    <r>
      <rPr>
        <sz val="10"/>
        <rFont val="Arial"/>
        <family val="2"/>
      </rPr>
      <t>50%</t>
    </r>
    <r>
      <rPr>
        <sz val="10"/>
        <rFont val="宋体"/>
        <family val="3"/>
        <charset val="134"/>
      </rPr>
      <t>。
目前，戊唑醇原药市面库存并不少，买方议价能力较卖方强，实际成交价格普遍低于出厂报价。而且主流生产企业也在春节前基本维持开工生产。而采购订单状态已表现稀少。预计下月戊唑醇原药依然会保持供应大于需求。再加上，其原材料对成本的支撑力不足，估计下月戊唑醇原药的出厂价格还是存在一定的下降空间。</t>
    </r>
    <phoneticPr fontId="14" type="noConversion"/>
  </si>
  <si>
    <r>
      <t>2023</t>
    </r>
    <r>
      <rPr>
        <sz val="10"/>
        <rFont val="宋体"/>
        <family val="3"/>
        <charset val="134"/>
      </rPr>
      <t>年</t>
    </r>
    <r>
      <rPr>
        <sz val="10"/>
        <rFont val="Arial"/>
        <family val="2"/>
      </rPr>
      <t>1</t>
    </r>
    <r>
      <rPr>
        <sz val="10"/>
        <rFont val="宋体"/>
        <family val="3"/>
        <charset val="134"/>
      </rPr>
      <t>月中上旬，吡虫啉原药出厂价格环比基本稳定，同比下降</t>
    </r>
    <r>
      <rPr>
        <sz val="10"/>
        <rFont val="Arial"/>
        <family val="2"/>
      </rPr>
      <t>35.71%</t>
    </r>
    <r>
      <rPr>
        <sz val="10"/>
        <rFont val="宋体"/>
        <family val="3"/>
        <charset val="134"/>
      </rPr>
      <t>（与上月预测基本相符）。
进入</t>
    </r>
    <r>
      <rPr>
        <sz val="10"/>
        <rFont val="Arial"/>
        <family val="2"/>
      </rPr>
      <t>2023</t>
    </r>
    <r>
      <rPr>
        <sz val="10"/>
        <rFont val="宋体"/>
        <family val="3"/>
        <charset val="134"/>
      </rPr>
      <t>年，吡虫啉原药的出厂价格已由跌转稳。然而，并没有利好其价格回涨的因素，反而更多的是利空其价格再度下跌的因素。需求方面，低迷的市场需求利空其出厂价格上涨。据生产企业介绍，询单的多而实际成单的稀少。而且随着春节的到来，本月补货的订单也进一步减少。供应方面，虽然江苏扬农化工股份有限公司等不少生产企业已临时停产，但依然有部分生产企业正常生产备库存，使得供应量更多，利空吡虫啉原药后市的回涨。据悉，山东联合化工股份有限公司和山东海利尔化工有限公司本月在假期前计划备些库存，均有正常开工生产。河北野田农用化学有限公司、吴忠领航生物药业科技有限公司虽然由于市场低迷而低位运行其吡虫啉原药生产线，但也有一定的放量。原材料方面，吡虫啉原药主要原材料</t>
    </r>
    <r>
      <rPr>
        <sz val="10"/>
        <rFont val="Arial"/>
        <family val="2"/>
      </rPr>
      <t>CCMP</t>
    </r>
    <r>
      <rPr>
        <sz val="10"/>
        <rFont val="宋体"/>
        <family val="3"/>
        <charset val="134"/>
      </rPr>
      <t>和三氯氧磷出厂价格在</t>
    </r>
    <r>
      <rPr>
        <sz val="10"/>
        <rFont val="Arial"/>
        <family val="2"/>
      </rPr>
      <t>1</t>
    </r>
    <r>
      <rPr>
        <sz val="10"/>
        <rFont val="宋体"/>
        <family val="3"/>
        <charset val="134"/>
      </rPr>
      <t>月期间进一步下降。其中，</t>
    </r>
    <r>
      <rPr>
        <sz val="10"/>
        <rFont val="Arial"/>
        <family val="2"/>
      </rPr>
      <t>CCMP</t>
    </r>
    <r>
      <rPr>
        <sz val="10"/>
        <rFont val="宋体"/>
        <family val="3"/>
        <charset val="134"/>
      </rPr>
      <t>的出厂价格与</t>
    </r>
    <r>
      <rPr>
        <sz val="10"/>
        <rFont val="Arial"/>
        <family val="2"/>
      </rPr>
      <t>2022</t>
    </r>
    <r>
      <rPr>
        <sz val="10"/>
        <rFont val="宋体"/>
        <family val="3"/>
        <charset val="134"/>
      </rPr>
      <t>年</t>
    </r>
    <r>
      <rPr>
        <sz val="10"/>
        <rFont val="Arial"/>
        <family val="2"/>
      </rPr>
      <t>12</t>
    </r>
    <r>
      <rPr>
        <sz val="10"/>
        <rFont val="宋体"/>
        <family val="3"/>
        <charset val="134"/>
      </rPr>
      <t>月末相比下降幅度更为明显，超过</t>
    </r>
    <r>
      <rPr>
        <sz val="10"/>
        <rFont val="Arial"/>
        <family val="2"/>
      </rPr>
      <t>5%</t>
    </r>
    <r>
      <rPr>
        <sz val="10"/>
        <rFont val="宋体"/>
        <family val="3"/>
        <charset val="134"/>
      </rPr>
      <t>，进一步利空吡虫啉原药出厂价格的上涨。
目前，吡虫啉原药的采购者和部分生产企业均处于观望状态。而到</t>
    </r>
    <r>
      <rPr>
        <sz val="10"/>
        <rFont val="Arial"/>
        <family val="2"/>
      </rPr>
      <t>1</t>
    </r>
    <r>
      <rPr>
        <sz val="10"/>
        <rFont val="宋体"/>
        <family val="3"/>
        <charset val="134"/>
      </rPr>
      <t>月中旬，据西美信息调查发现，也已有部分生产企业进一步下调其吡虫啉原药出厂价格。当前与生产企业商谈，其出厂价格与报价还有一定空间，相信下月吡虫啉原药的出厂价格持续下跌的可能性更大。</t>
    </r>
    <phoneticPr fontId="14" type="noConversion"/>
  </si>
  <si>
    <r>
      <t>2023</t>
    </r>
    <r>
      <rPr>
        <sz val="10"/>
        <rFont val="宋体"/>
        <family val="3"/>
        <charset val="134"/>
      </rPr>
      <t>年</t>
    </r>
    <r>
      <rPr>
        <sz val="10"/>
        <rFont val="Arial"/>
        <family val="2"/>
      </rPr>
      <t>1</t>
    </r>
    <r>
      <rPr>
        <sz val="10"/>
        <rFont val="宋体"/>
        <family val="3"/>
        <charset val="134"/>
      </rPr>
      <t>月中上旬，草甘膦原药出厂价格环比下降</t>
    </r>
    <r>
      <rPr>
        <sz val="10"/>
        <rFont val="Arial"/>
        <family val="2"/>
      </rPr>
      <t>5.94%</t>
    </r>
    <r>
      <rPr>
        <sz val="10"/>
        <rFont val="宋体"/>
        <family val="3"/>
        <charset val="134"/>
      </rPr>
      <t>，同比下降</t>
    </r>
    <r>
      <rPr>
        <sz val="10"/>
        <rFont val="Arial"/>
        <family val="2"/>
      </rPr>
      <t>39.49%</t>
    </r>
    <r>
      <rPr>
        <sz val="10"/>
        <rFont val="宋体"/>
        <family val="3"/>
        <charset val="134"/>
      </rPr>
      <t>。
草甘膦原药需求低迷，利空其出厂价格上涨。国内订单方面，制剂生产企业陆续放假，减少对草甘膦原药的采购。海外订单方面，春节假期在即，海外采购者在下单方面也显得更为谨慎。而且，受到物流停滞的影响，草甘膦原药整体走货速度比上月缓慢。另外，值得关注的是，据采购者介绍，草甘膦原药出厂价格在</t>
    </r>
    <r>
      <rPr>
        <sz val="10"/>
        <rFont val="Arial"/>
        <family val="2"/>
      </rPr>
      <t>2022</t>
    </r>
    <r>
      <rPr>
        <sz val="10"/>
        <rFont val="宋体"/>
        <family val="3"/>
        <charset val="134"/>
      </rPr>
      <t>年虽然一直往下滑，与三年前的价格相比依然处于高位，故他们在采购的时候会比以往谨慎。这也间接导致草甘膦原药需求在</t>
    </r>
    <r>
      <rPr>
        <sz val="10"/>
        <rFont val="Arial"/>
        <family val="2"/>
      </rPr>
      <t>2022</t>
    </r>
    <r>
      <rPr>
        <sz val="10"/>
        <rFont val="宋体"/>
        <family val="3"/>
        <charset val="134"/>
      </rPr>
      <t>年采购旺季冷清的局面。相信在草甘膦原药的出厂报价未下降到采购者的理想价位前，会持续保持低迷状态。
草甘膦原药供应量下降，对其出厂价格有一定的止跌作用。据西美信息</t>
    </r>
    <r>
      <rPr>
        <sz val="10"/>
        <rFont val="Arial"/>
        <family val="2"/>
      </rPr>
      <t>1</t>
    </r>
    <r>
      <rPr>
        <sz val="10"/>
        <rFont val="宋体"/>
        <family val="3"/>
        <charset val="134"/>
      </rPr>
      <t>月中上旬了解到，本月中国草甘膦原药主要生产企业的平均开工率进一步下调，从上月同期的</t>
    </r>
    <r>
      <rPr>
        <sz val="10"/>
        <rFont val="Arial"/>
        <family val="2"/>
      </rPr>
      <t>53%</t>
    </r>
    <r>
      <rPr>
        <sz val="10"/>
        <rFont val="宋体"/>
        <family val="3"/>
        <charset val="134"/>
      </rPr>
      <t>左右下调到本月的</t>
    </r>
    <r>
      <rPr>
        <sz val="10"/>
        <rFont val="Arial"/>
        <family val="2"/>
      </rPr>
      <t>48%</t>
    </r>
    <r>
      <rPr>
        <sz val="10"/>
        <rFont val="宋体"/>
        <family val="3"/>
        <charset val="134"/>
      </rPr>
      <t>左右。虽然主流生产企业基本都处于正常开工状态，但生产开工率基本处于低位运行的态势。湖北兴发集团股份有限公司在内蒙工厂由于工人的放假而产量下降。福华通达化学股份公司和四川和邦生物科技股份有限公司受限于电力供应而生产开工率处于低位运行状态。江苏扬农化工集团有限公司、浙江新安股份有限公司、安徽广信农化股份有限公司、河南红东方化工股份有限公司、江苏好收成韦恩农化股份有限公司、南通江山股份有限公司等主流草甘膦原药生产企业的开工率也有着不同程度下降。而且这些生产企业基本都是以完成前期接下的订单为主。对于新单的安排基本在年后。
原材料的出厂价格普遍下降，利空草甘膦原药出厂价格上涨。在</t>
    </r>
    <r>
      <rPr>
        <sz val="10"/>
        <rFont val="Arial"/>
        <family val="2"/>
      </rPr>
      <t>1</t>
    </r>
    <r>
      <rPr>
        <sz val="10"/>
        <rFont val="宋体"/>
        <family val="3"/>
        <charset val="134"/>
      </rPr>
      <t>月中上旬，甘氨酸和双甘膦出厂价格普遍表现下降趋势。而黄磷出厂价格虽然有部分供应商报价有所上调，但大部分地区的黄磷生产企业报价均下调</t>
    </r>
    <r>
      <rPr>
        <sz val="10"/>
        <rFont val="Arial"/>
        <family val="2"/>
      </rPr>
      <t>1%~2%</t>
    </r>
    <r>
      <rPr>
        <sz val="10"/>
        <rFont val="宋体"/>
        <family val="3"/>
        <charset val="134"/>
      </rPr>
      <t>的幅度。
目前，市面草甘膦原药的库存有限，再加上开春后将会迎来草甘膦原药第一波采购旺季，草甘膦原药在</t>
    </r>
    <r>
      <rPr>
        <sz val="10"/>
        <rFont val="Arial"/>
        <family val="2"/>
      </rPr>
      <t>2</t>
    </r>
    <r>
      <rPr>
        <sz val="10"/>
        <rFont val="宋体"/>
        <family val="3"/>
        <charset val="134"/>
      </rPr>
      <t>月下旬的订单有望增加。然而，草甘膦原药出厂价格在采购者眼里还是处于相对高位。对于高位报出的价格，草甘膦原药采购者往往更倾向于压价再采购。再加上年后草甘膦原药生产企业有可能增加其草甘膦原药产出。因此，相信草甘膦原药出厂价格下月明显回涨的可能性比较小，预计草甘膦原药出厂价格转跌为稳的概率更大。</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</si>
</sst>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x14ac:knownFonts="1">
    <font>
      <sz val="11"/>
      <color theme="1"/>
      <name val="宋体"/>
      <charset val="134"/>
      <scheme val="minor"/>
    </font>
    <font>
      <sz val="10"/>
      <color theme="4"/>
      <name val="Arial"/>
      <family val="2"/>
    </font>
    <font>
      <sz val="10"/>
      <color theme="1"/>
      <name val="Arial"/>
      <family val="2"/>
    </font>
    <font>
      <b/>
      <sz val="10"/>
      <color theme="1"/>
      <name val="Arial"/>
      <family val="2"/>
    </font>
    <font>
      <b/>
      <sz val="10"/>
      <name val="Arial"/>
      <family val="2"/>
    </font>
    <font>
      <sz val="10"/>
      <name val="Arial"/>
      <family val="2"/>
    </font>
    <font>
      <sz val="10"/>
      <name val="宋体"/>
      <family val="3"/>
      <charset val="134"/>
    </font>
    <font>
      <i/>
      <sz val="10"/>
      <name val="宋体"/>
      <family val="3"/>
      <charset val="134"/>
    </font>
    <font>
      <sz val="10"/>
      <color theme="1"/>
      <name val="宋体"/>
      <family val="3"/>
      <charset val="134"/>
    </font>
    <font>
      <sz val="10"/>
      <color theme="4"/>
      <name val="宋体"/>
      <family val="3"/>
      <charset val="134"/>
    </font>
    <font>
      <b/>
      <sz val="10"/>
      <color theme="1"/>
      <name val="宋体"/>
      <family val="3"/>
      <charset val="134"/>
    </font>
    <font>
      <b/>
      <sz val="10"/>
      <name val="宋体"/>
      <family val="3"/>
      <charset val="134"/>
    </font>
    <font>
      <i/>
      <sz val="10"/>
      <name val="Arial"/>
      <family val="2"/>
    </font>
    <font>
      <sz val="9"/>
      <name val="宋体"/>
      <family val="3"/>
      <charset val="134"/>
    </font>
    <font>
      <sz val="9"/>
      <name val="宋体"/>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176" fontId="2" fillId="0" borderId="1" xfId="0" applyNumberFormat="1" applyFont="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vertical="center"/>
    </xf>
    <xf numFmtId="176" fontId="5" fillId="0" borderId="1" xfId="0" applyNumberFormat="1" applyFont="1" applyBorder="1" applyAlignment="1">
      <alignment vertical="center"/>
    </xf>
    <xf numFmtId="10" fontId="5" fillId="0" borderId="1" xfId="0" applyNumberFormat="1" applyFont="1" applyBorder="1" applyAlignment="1">
      <alignment vertical="center"/>
    </xf>
    <xf numFmtId="10" fontId="5" fillId="0" borderId="1" xfId="0" applyNumberFormat="1" applyFont="1" applyFill="1" applyBorder="1" applyAlignment="1" applyProtection="1">
      <alignment vertical="center"/>
    </xf>
    <xf numFmtId="0" fontId="2" fillId="0" borderId="1" xfId="0" applyFont="1" applyBorder="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xf>
    <xf numFmtId="0" fontId="5" fillId="0" borderId="1" xfId="0" applyFont="1" applyFill="1" applyBorder="1" applyAlignment="1">
      <alignment vertical="top" wrapText="1"/>
    </xf>
    <xf numFmtId="0" fontId="5" fillId="0" borderId="1" xfId="0" applyFont="1" applyFill="1" applyBorder="1" applyAlignment="1">
      <alignment vertical="center" wrapText="1"/>
    </xf>
    <xf numFmtId="0" fontId="3" fillId="0" borderId="1" xfId="0" applyFont="1" applyBorder="1" applyAlignment="1">
      <alignment horizontal="center" vertical="center"/>
    </xf>
    <xf numFmtId="3" fontId="4" fillId="0" borderId="2" xfId="0" applyNumberFormat="1" applyFont="1" applyBorder="1" applyAlignment="1">
      <alignment horizontal="center" vertical="center"/>
    </xf>
    <xf numFmtId="0" fontId="7" fillId="0" borderId="0" xfId="0" applyFont="1" applyAlignment="1">
      <alignment vertical="center"/>
    </xf>
    <xf numFmtId="0" fontId="8" fillId="0" borderId="1" xfId="0" applyFont="1" applyBorder="1" applyAlignment="1">
      <alignment vertical="center"/>
    </xf>
    <xf numFmtId="176" fontId="5" fillId="0" borderId="1" xfId="0" applyNumberFormat="1" applyFont="1" applyBorder="1" applyAlignment="1">
      <alignment horizontal="right" vertical="center"/>
    </xf>
    <xf numFmtId="9"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4"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tabSelected="1" workbookViewId="0">
      <selection activeCell="T6" sqref="T6"/>
    </sheetView>
  </sheetViews>
  <sheetFormatPr defaultColWidth="9" defaultRowHeight="24.95" customHeight="1" x14ac:dyDescent="0.15"/>
  <cols>
    <col min="1" max="1" width="4.875" style="2" customWidth="1"/>
    <col min="2" max="2" width="9" style="2"/>
    <col min="3" max="3" width="28.625" style="2" customWidth="1"/>
    <col min="4" max="15" width="8.125" style="2" hidden="1" customWidth="1"/>
    <col min="16" max="16" width="27.875" style="2" customWidth="1"/>
    <col min="17" max="17" width="10.25" style="2" customWidth="1"/>
    <col min="18" max="18" width="9.375" style="2" customWidth="1"/>
    <col min="19" max="19" width="16.875" style="2" customWidth="1"/>
    <col min="20" max="20" width="31.875" style="2" customWidth="1"/>
    <col min="21" max="21" width="37.375" style="2" customWidth="1"/>
    <col min="22" max="16384" width="9" style="2"/>
  </cols>
  <sheetData>
    <row r="1" spans="1:22" ht="24.95" customHeight="1" x14ac:dyDescent="0.15">
      <c r="A1" s="28" t="s">
        <v>0</v>
      </c>
      <c r="B1" s="28" t="s">
        <v>1</v>
      </c>
      <c r="C1" s="28" t="s">
        <v>2</v>
      </c>
      <c r="D1" s="32" t="s">
        <v>23</v>
      </c>
      <c r="E1" s="32"/>
      <c r="F1" s="32"/>
      <c r="G1" s="32"/>
      <c r="H1" s="32"/>
      <c r="I1" s="32"/>
      <c r="J1" s="32"/>
      <c r="K1" s="32"/>
      <c r="L1" s="32"/>
      <c r="M1" s="32"/>
      <c r="N1" s="32"/>
      <c r="O1" s="32"/>
      <c r="P1" s="21" t="s">
        <v>39</v>
      </c>
      <c r="Q1" s="28" t="s">
        <v>3</v>
      </c>
      <c r="R1" s="28" t="s">
        <v>4</v>
      </c>
      <c r="S1" s="28" t="s">
        <v>5</v>
      </c>
      <c r="T1" s="29" t="s">
        <v>6</v>
      </c>
      <c r="U1" s="30" t="s">
        <v>7</v>
      </c>
    </row>
    <row r="2" spans="1:22" ht="24.95" customHeight="1" x14ac:dyDescent="0.15">
      <c r="A2" s="28"/>
      <c r="B2" s="28"/>
      <c r="C2" s="28"/>
      <c r="D2" s="3" t="s">
        <v>8</v>
      </c>
      <c r="E2" s="3" t="s">
        <v>9</v>
      </c>
      <c r="F2" s="3" t="s">
        <v>10</v>
      </c>
      <c r="G2" s="3" t="s">
        <v>11</v>
      </c>
      <c r="H2" s="3" t="s">
        <v>12</v>
      </c>
      <c r="I2" s="3" t="s">
        <v>13</v>
      </c>
      <c r="J2" s="3" t="s">
        <v>14</v>
      </c>
      <c r="K2" s="3" t="s">
        <v>15</v>
      </c>
      <c r="L2" s="3" t="s">
        <v>16</v>
      </c>
      <c r="M2" s="3" t="s">
        <v>17</v>
      </c>
      <c r="N2" s="3" t="s">
        <v>18</v>
      </c>
      <c r="O2" s="17" t="s">
        <v>21</v>
      </c>
      <c r="P2" s="20" t="s">
        <v>8</v>
      </c>
      <c r="Q2" s="28"/>
      <c r="R2" s="28"/>
      <c r="S2" s="28"/>
      <c r="T2" s="29"/>
      <c r="U2" s="31"/>
    </row>
    <row r="3" spans="1:22" ht="33" customHeight="1" x14ac:dyDescent="0.15">
      <c r="A3" s="4">
        <v>1</v>
      </c>
      <c r="B3" s="23" t="s">
        <v>26</v>
      </c>
      <c r="C3" s="5" t="s">
        <v>19</v>
      </c>
      <c r="D3" s="6">
        <v>115000</v>
      </c>
      <c r="E3" s="6">
        <v>100000</v>
      </c>
      <c r="F3" s="6">
        <v>88000</v>
      </c>
      <c r="G3" s="6">
        <v>83500</v>
      </c>
      <c r="H3" s="6">
        <v>83000</v>
      </c>
      <c r="I3" s="6">
        <v>79000</v>
      </c>
      <c r="J3" s="6">
        <v>79000</v>
      </c>
      <c r="K3" s="6">
        <v>76500</v>
      </c>
      <c r="L3" s="6">
        <v>76300</v>
      </c>
      <c r="M3" s="10">
        <v>74500</v>
      </c>
      <c r="N3" s="6">
        <v>71600</v>
      </c>
      <c r="O3" s="6">
        <v>68600</v>
      </c>
      <c r="P3" s="6">
        <v>65500</v>
      </c>
      <c r="Q3" s="11">
        <f>P3/O3-1</f>
        <v>-4.5189504373177813E-2</v>
      </c>
      <c r="R3" s="12">
        <f>P3/D3-1</f>
        <v>-0.43043478260869561</v>
      </c>
      <c r="S3" s="13"/>
      <c r="T3" s="18" t="s">
        <v>40</v>
      </c>
      <c r="U3" s="25" t="s">
        <v>34</v>
      </c>
    </row>
    <row r="4" spans="1:22" s="1" customFormat="1" ht="24.95" customHeight="1" x14ac:dyDescent="0.15">
      <c r="A4" s="7">
        <v>2</v>
      </c>
      <c r="B4" s="8" t="s">
        <v>27</v>
      </c>
      <c r="C4" s="9" t="s">
        <v>31</v>
      </c>
      <c r="D4" s="10">
        <v>210000</v>
      </c>
      <c r="E4" s="10">
        <v>175000</v>
      </c>
      <c r="F4" s="10">
        <v>175000</v>
      </c>
      <c r="G4" s="10">
        <v>160000</v>
      </c>
      <c r="H4" s="10">
        <v>155000</v>
      </c>
      <c r="I4" s="10">
        <v>147800</v>
      </c>
      <c r="J4" s="10">
        <v>154500</v>
      </c>
      <c r="K4" s="10">
        <v>157500</v>
      </c>
      <c r="L4" s="10">
        <v>157500</v>
      </c>
      <c r="M4" s="10">
        <v>156900</v>
      </c>
      <c r="N4" s="10">
        <v>149900</v>
      </c>
      <c r="O4" s="10">
        <v>135000</v>
      </c>
      <c r="P4" s="10">
        <v>135000</v>
      </c>
      <c r="Q4" s="11">
        <f t="shared" ref="Q4:Q7" si="0">P4/O4-1</f>
        <v>0</v>
      </c>
      <c r="R4" s="12">
        <f t="shared" ref="R4:R7" si="1">P4/D4-1</f>
        <v>-0.3571428571428571</v>
      </c>
      <c r="S4" s="13"/>
      <c r="T4" s="19" t="s">
        <v>41</v>
      </c>
      <c r="U4" s="25" t="s">
        <v>35</v>
      </c>
    </row>
    <row r="5" spans="1:22" s="1" customFormat="1" ht="24.95" customHeight="1" x14ac:dyDescent="0.15">
      <c r="A5" s="7">
        <v>3</v>
      </c>
      <c r="B5" s="8" t="s">
        <v>20</v>
      </c>
      <c r="C5" s="9" t="s">
        <v>28</v>
      </c>
      <c r="D5" s="10">
        <v>650000</v>
      </c>
      <c r="E5" s="10">
        <v>600000</v>
      </c>
      <c r="F5" s="10">
        <v>650000</v>
      </c>
      <c r="G5" s="10">
        <v>695000</v>
      </c>
      <c r="H5" s="10">
        <v>695000</v>
      </c>
      <c r="I5" s="10">
        <v>700000</v>
      </c>
      <c r="J5" s="10">
        <v>695000</v>
      </c>
      <c r="K5" s="10">
        <v>695000</v>
      </c>
      <c r="L5" s="10">
        <v>695000</v>
      </c>
      <c r="M5" s="10">
        <v>690000</v>
      </c>
      <c r="N5" s="10">
        <v>650000</v>
      </c>
      <c r="O5" s="10">
        <v>650000</v>
      </c>
      <c r="P5" s="10">
        <v>640000</v>
      </c>
      <c r="Q5" s="11">
        <f t="shared" si="0"/>
        <v>-1.538461538461533E-2</v>
      </c>
      <c r="R5" s="12">
        <f t="shared" si="1"/>
        <v>-1.538461538461533E-2</v>
      </c>
      <c r="S5" s="13"/>
      <c r="T5" s="19" t="s">
        <v>32</v>
      </c>
      <c r="U5" s="25" t="s">
        <v>36</v>
      </c>
      <c r="V5" s="14"/>
    </row>
    <row r="6" spans="1:22" s="1" customFormat="1" ht="24.95" customHeight="1" x14ac:dyDescent="0.15">
      <c r="A6" s="7">
        <v>4</v>
      </c>
      <c r="B6" s="8" t="s">
        <v>29</v>
      </c>
      <c r="C6" s="9" t="s">
        <v>22</v>
      </c>
      <c r="D6" s="10">
        <v>600000</v>
      </c>
      <c r="E6" s="10">
        <v>580000</v>
      </c>
      <c r="F6" s="10">
        <v>570000</v>
      </c>
      <c r="G6" s="10">
        <v>530000</v>
      </c>
      <c r="H6" s="10">
        <v>520000</v>
      </c>
      <c r="I6" s="10">
        <v>510000</v>
      </c>
      <c r="J6" s="10">
        <v>490000</v>
      </c>
      <c r="K6" s="10">
        <v>485000</v>
      </c>
      <c r="L6" s="10">
        <v>470000</v>
      </c>
      <c r="M6" s="10">
        <v>460000</v>
      </c>
      <c r="N6" s="10">
        <v>455000</v>
      </c>
      <c r="O6" s="10">
        <v>425000</v>
      </c>
      <c r="P6" s="10">
        <v>420000</v>
      </c>
      <c r="Q6" s="11">
        <f t="shared" si="0"/>
        <v>-1.1764705882352899E-2</v>
      </c>
      <c r="R6" s="12">
        <f t="shared" si="1"/>
        <v>-0.30000000000000004</v>
      </c>
      <c r="S6" s="13"/>
      <c r="T6" s="18" t="s">
        <v>33</v>
      </c>
      <c r="U6" s="26" t="s">
        <v>37</v>
      </c>
    </row>
    <row r="7" spans="1:22" s="1" customFormat="1" ht="24.95" customHeight="1" x14ac:dyDescent="0.15">
      <c r="A7" s="7">
        <v>5</v>
      </c>
      <c r="B7" s="8" t="s">
        <v>30</v>
      </c>
      <c r="C7" s="9" t="s">
        <v>25</v>
      </c>
      <c r="D7" s="24">
        <v>78500</v>
      </c>
      <c r="E7" s="24">
        <v>76000</v>
      </c>
      <c r="F7" s="24">
        <v>72300</v>
      </c>
      <c r="G7" s="24">
        <v>63300</v>
      </c>
      <c r="H7" s="24">
        <v>65000</v>
      </c>
      <c r="I7" s="24">
        <v>65300</v>
      </c>
      <c r="J7" s="24">
        <v>64600</v>
      </c>
      <c r="K7" s="24">
        <v>62500</v>
      </c>
      <c r="L7" s="24">
        <v>59300</v>
      </c>
      <c r="M7" s="24">
        <v>59000</v>
      </c>
      <c r="N7" s="24">
        <v>54300</v>
      </c>
      <c r="O7" s="24">
        <v>50500</v>
      </c>
      <c r="P7" s="10">
        <v>47500</v>
      </c>
      <c r="Q7" s="11">
        <f t="shared" si="0"/>
        <v>-5.9405940594059459E-2</v>
      </c>
      <c r="R7" s="12">
        <f t="shared" si="1"/>
        <v>-0.39490445859872614</v>
      </c>
      <c r="S7" s="13"/>
      <c r="T7" s="18" t="s">
        <v>42</v>
      </c>
      <c r="U7" s="27" t="s">
        <v>38</v>
      </c>
    </row>
    <row r="8" spans="1:22" ht="24.95" customHeight="1" x14ac:dyDescent="0.15">
      <c r="A8" s="22" t="s">
        <v>24</v>
      </c>
      <c r="T8" s="15"/>
    </row>
    <row r="10" spans="1:22" ht="24.95" customHeight="1" x14ac:dyDescent="0.15">
      <c r="Q10" s="16"/>
      <c r="R10" s="16"/>
    </row>
  </sheetData>
  <mergeCells count="9">
    <mergeCell ref="S1:S2"/>
    <mergeCell ref="T1:T2"/>
    <mergeCell ref="U1:U2"/>
    <mergeCell ref="A1:A2"/>
    <mergeCell ref="B1:B2"/>
    <mergeCell ref="C1:C2"/>
    <mergeCell ref="Q1:Q2"/>
    <mergeCell ref="R1:R2"/>
    <mergeCell ref="D1:O1"/>
  </mergeCells>
  <phoneticPr fontId="14" type="noConversion"/>
  <pageMargins left="0.7" right="0.7" top="0.75" bottom="0.75" header="0.3" footer="0.3"/>
  <pageSetup paperSize="9" orientation="portrait" r:id="rId1"/>
  <legacyDrawing r:id="rId2"/>
  <picture r:id="rId3"/>
  <extLst>
    <ext xmlns:x14="http://schemas.microsoft.com/office/spreadsheetml/2009/9/main" uri="{78C0D931-6437-407d-A8EE-F0AAD7539E65}">
      <x14:conditionalFormattings>
        <x14:conditionalFormatting xmlns:xm="http://schemas.microsoft.com/office/excel/2006/main">
          <x14:cfRule type="iconSet" priority="1" id="{8123E932-A463-4F96-9583-1D8386D50515}">
            <x14:iconSet iconSet="3Triangles" custom="1">
              <x14:cfvo type="percent">
                <xm:f>0</xm:f>
              </x14:cfvo>
              <x14:cfvo type="num">
                <xm:f>0</xm:f>
              </x14:cfvo>
              <x14:cfvo type="num" gte="0">
                <xm:f>0</xm:f>
              </x14:cfvo>
              <x14:cfIcon iconSet="3Triangles" iconId="0"/>
              <x14:cfIcon iconSet="3Triangles" iconId="1"/>
              <x14:cfIcon iconSet="3Triangles" iconId="2"/>
            </x14:iconSet>
          </x14:cfRule>
          <xm:sqref>Q3:R7</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价格分析!D3:P3</xm:f>
              <xm:sqref>S3</xm:sqref>
            </x14:sparkline>
            <x14:sparkline>
              <xm:f>价格分析!D4:P4</xm:f>
              <xm:sqref>S4</xm:sqref>
            </x14:sparkline>
            <x14:sparkline>
              <xm:f>价格分析!D5:P5</xm:f>
              <xm:sqref>S5</xm:sqref>
            </x14:sparkline>
            <x14:sparkline>
              <xm:f>价格分析!D6:P6</xm:f>
              <xm:sqref>S6</xm:sqref>
            </x14:sparkline>
            <x14:sparkline>
              <xm:f>价格分析!D7:P7</xm:f>
              <xm:sqref>S7</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6EE4C-81A0-4013-AA1B-349B4D7C5FAB}">
  <ds:schemaRefs/>
</ds:datastoreItem>
</file>

<file path=customXml/itemProps2.xml><?xml version="1.0" encoding="utf-8"?>
<ds:datastoreItem xmlns:ds="http://schemas.openxmlformats.org/officeDocument/2006/customXml" ds:itemID="{BEABA88F-C850-477D-980F-96F2474CFCCB}">
  <ds:schemaRefs>
    <ds:schemaRef ds:uri="http://schemas.microsoft.com/office/2006/metadata/propertie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F723915F-97B3-4AFC-A101-530D567AC2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价格分析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PD黄毅华</cp:lastModifiedBy>
  <dcterms:created xsi:type="dcterms:W3CDTF">2006-09-16T00:00:00Z</dcterms:created>
  <dcterms:modified xsi:type="dcterms:W3CDTF">2023-01-17T09:35:33Z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ICV">
    <vt:lpwstr>E9BBF672BF504CE59A1B077E0DC59EAD</vt:lpwstr>
  </property>
  <property fmtid="{D5CDD505-2E9C-101B-9397-08002B2CF9AE}" pid="4" name="KSOProductBuildVer">
    <vt:lpwstr>2052-11.1.0.12763</vt:lpwstr>
  </property>
</Properties>
</file>