
<file path=[Content_Types].xml><?xml version="1.0" encoding="utf-8"?>
<Types xmlns="http://schemas.openxmlformats.org/package/2006/content-types">
  <Default Extension="xml" ContentType="application/xml"/>
  <Default Extension="vml" ContentType="application/vnd.openxmlformats-officedocument.vmlDrawing"/>
  <Default Extension="jpeg" ContentType="image/jpeg"/>
  <Default Extension="JPG" ContentType="image/.jpg"/>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Market data" sheetId="1" r:id="rId1"/>
  </sheets>
  <calcPr calcId="144525"/>
</workbook>
</file>

<file path=xl/comments1.xml><?xml version="1.0" encoding="utf-8"?>
<comments xmlns="http://schemas.openxmlformats.org/spreadsheetml/2006/main">
  <authors>
    <author>作者</author>
  </authors>
  <commentList>
    <comment ref="G2" authorId="0">
      <text>
        <r>
          <rPr>
            <b/>
            <sz val="10"/>
            <rFont val="Arial"/>
            <charset val="134"/>
          </rPr>
          <t>Note: The comment only states the key factors affecting prices, such as supply and demand, and does not provide a more detailed description of the information.</t>
        </r>
      </text>
    </comment>
    <comment ref="J2" authorId="0">
      <text>
        <r>
          <rPr>
            <b/>
            <sz val="10"/>
            <rFont val="Arial"/>
            <charset val="134"/>
          </rPr>
          <t>Note: The comment only states the key factors affecting prices, such as supply and demand, and does not provide a more detailed description of the information.</t>
        </r>
      </text>
    </comment>
  </commentList>
</comments>
</file>

<file path=xl/sharedStrings.xml><?xml version="1.0" encoding="utf-8"?>
<sst xmlns="http://schemas.openxmlformats.org/spreadsheetml/2006/main" count="215" uniqueCount="156">
  <si>
    <t>No.</t>
  </si>
  <si>
    <t>Product EN</t>
  </si>
  <si>
    <t>Product CN</t>
  </si>
  <si>
    <t>Specification</t>
  </si>
  <si>
    <t>…</t>
  </si>
  <si>
    <t>Ex-works price,  RMB/t</t>
  </si>
  <si>
    <t>Ex-works price,  USD/t</t>
  </si>
  <si>
    <t>Comment</t>
  </si>
  <si>
    <t>GLYPHOSATE 95%</t>
  </si>
  <si>
    <t>草甘膦</t>
  </si>
  <si>
    <t>95% Glyphosate technical</t>
  </si>
  <si>
    <t>The price this week saw a decrease because of lower demand and producers' reluctance to stock up.</t>
  </si>
  <si>
    <t>GLUFOSINATE AMMONIUM 98%</t>
  </si>
  <si>
    <t>草铵膦</t>
  </si>
  <si>
    <t>98% Glufosinate ammonium technical</t>
  </si>
  <si>
    <t>The product kept low in price because of oversupply and weak demand.</t>
  </si>
  <si>
    <t>2, 4-D 98%</t>
  </si>
  <si>
    <r>
      <rPr>
        <sz val="10"/>
        <rFont val="Arial"/>
        <charset val="134"/>
      </rPr>
      <t>2,4-</t>
    </r>
    <r>
      <rPr>
        <sz val="10"/>
        <rFont val="宋体"/>
        <charset val="134"/>
      </rPr>
      <t>滴</t>
    </r>
  </si>
  <si>
    <t>98% 2,4-Dichlorophenoxyacetic acid technical</t>
  </si>
  <si>
    <t>The product maintained a stable price. Its key raw materials such as phenol and chloroacetic acid are driving up 2, 4-D costs.</t>
  </si>
  <si>
    <t>TRICLOPYR 95%</t>
  </si>
  <si>
    <t>三氯吡氧乙酸</t>
  </si>
  <si>
    <t>95% Triclopyr technical</t>
  </si>
  <si>
    <t>The price (from traders) was stable and the product supply was weak. It is difficult to obtain quotations or products from manufacturers.</t>
  </si>
  <si>
    <t>PROPANIL 97%</t>
  </si>
  <si>
    <t>敌稗</t>
  </si>
  <si>
    <t>97% Propanil  technical</t>
  </si>
  <si>
    <t>S-METOLACHLOR 98%</t>
  </si>
  <si>
    <t>精异丙甲草胺</t>
  </si>
  <si>
    <t>98% S-metolachlor  technical</t>
  </si>
  <si>
    <t>The product was in low price and weak demand.</t>
  </si>
  <si>
    <t>PROMETRYN 97%</t>
  </si>
  <si>
    <t>扑草净</t>
  </si>
  <si>
    <t>97% Prometryn  technical</t>
  </si>
  <si>
    <t>NICOSULFURON 95%</t>
  </si>
  <si>
    <t>烟嘧磺隆</t>
  </si>
  <si>
    <t>95% Nicosulfuron technical</t>
  </si>
  <si>
    <t>The product price stayed low. Now it is off-season for the product and many producers have low output or even suspend production; purchasers' demand also shows weakness.</t>
  </si>
  <si>
    <t>PYRAZOSULFURON ETHYL 98%</t>
  </si>
  <si>
    <t>吡嘧磺隆</t>
  </si>
  <si>
    <t>98% Pyrazosulfuron-ethyl technical</t>
  </si>
  <si>
    <t>The price was stable week on week; meanwhile, the product supply was stable.</t>
  </si>
  <si>
    <t>HALOXYFOP-P-METHYL 97%</t>
  </si>
  <si>
    <t>高效氟吡甲禾灵</t>
  </si>
  <si>
    <t>97% Haloxyfop-P-methyl technical</t>
  </si>
  <si>
    <t>The product was low in price and its demand was weak.</t>
  </si>
  <si>
    <t>PENDIMETHALIN 96%</t>
  </si>
  <si>
    <t>二甲戊乐灵</t>
  </si>
  <si>
    <t>96% Pendimethalin technical</t>
  </si>
  <si>
    <t>The product was low in price and its demand was weak, while the supply kept stable during the week.</t>
  </si>
  <si>
    <t>DIURON 97%</t>
  </si>
  <si>
    <t>敌草隆</t>
  </si>
  <si>
    <t>97% Diuron technical</t>
  </si>
  <si>
    <t>TRIFLOXSUFLFURON SODIUM</t>
  </si>
  <si>
    <t>三氟啶磺隆钠盐</t>
  </si>
  <si>
    <t>99% Trifloxysulfuron-sodium technical</t>
  </si>
  <si>
    <t>There are almost no regular producers of this product in China, only a few chemical producers who tend to produce on the basis of customer orders. And it is difficult to get quotes or products from producers.</t>
  </si>
  <si>
    <t>METSULFURON METHYL 95%</t>
  </si>
  <si>
    <t>甲磺隆</t>
  </si>
  <si>
    <t>95% Metsulfuron-methyl technical</t>
  </si>
  <si>
    <t>BISPYRIBAC SODIUM 96%</t>
  </si>
  <si>
    <t>双草醚</t>
  </si>
  <si>
    <t>96% Bispyribac-sodium technical</t>
  </si>
  <si>
    <t>The price was stable and the product demand was weak.</t>
  </si>
  <si>
    <t>BENSULFURON METHYL 97%</t>
  </si>
  <si>
    <t>苄嘧磺隆</t>
  </si>
  <si>
    <t>97% Bensulfuron-methyl technical</t>
  </si>
  <si>
    <t>The price witnessed a slight decrease owing to the decreasing demand.</t>
  </si>
  <si>
    <t>LAMDACYHALOTHRIN 96%</t>
  </si>
  <si>
    <t>高效氯氟氰菊酯</t>
  </si>
  <si>
    <t>96% Lambda-cyhalothrin  technical</t>
  </si>
  <si>
    <t>The price was stable at a low level and the demand was weak.</t>
  </si>
  <si>
    <t>ACETAMIPRID  97%</t>
  </si>
  <si>
    <t>啶虫脒</t>
  </si>
  <si>
    <t>97% Acetamiprid technical</t>
  </si>
  <si>
    <t>The product price remained stable week on week. And its key raw material CCMP showed a price hike, driving up the cost of acetamiprid technical.</t>
  </si>
  <si>
    <t>IMIDACLOPRID 96%</t>
  </si>
  <si>
    <t>吡虫啉</t>
  </si>
  <si>
    <t>96% Imidacloprid technical</t>
  </si>
  <si>
    <t>The price rose this week due to an increase in the cost from its main raw material, CCMP.</t>
  </si>
  <si>
    <t>BIFENTHRIN 97%</t>
  </si>
  <si>
    <t>联苯菊酯</t>
  </si>
  <si>
    <t>97% Bifenthrin technical</t>
  </si>
  <si>
    <t>The price remained stable and the demand was weak.</t>
  </si>
  <si>
    <t>CYPERMETHRIN 94%</t>
  </si>
  <si>
    <t>氯氰菊酯</t>
  </si>
  <si>
    <t>94% Cypermethrin technical</t>
  </si>
  <si>
    <t>The price stabilised at a low level because of weak demand.</t>
  </si>
  <si>
    <t>PROFENOFOS 92%</t>
  </si>
  <si>
    <t>丙溴磷</t>
  </si>
  <si>
    <t>92% Profenofos technical</t>
  </si>
  <si>
    <t>ABAMECTIN 95%</t>
  </si>
  <si>
    <t>阿维菌素</t>
  </si>
  <si>
    <t>95% Abamectin technical</t>
  </si>
  <si>
    <t>The product price remained low but some traders raised their prices to a higher level this week.</t>
  </si>
  <si>
    <t>EMAMECTINE BENZOATE 70% (as 100%)</t>
  </si>
  <si>
    <t>甲维盐</t>
  </si>
  <si>
    <t>70% Emamectin benzoate (as 100%)</t>
  </si>
  <si>
    <t>CHLORPYRIFOS ETHYL 97%</t>
  </si>
  <si>
    <t>毒死蜱</t>
  </si>
  <si>
    <t>97% Chlorpyrifos ethyl technical</t>
  </si>
  <si>
    <t>The price saw a slight decrease this week because of increasing supply.</t>
  </si>
  <si>
    <t>DELTAMETHRIN 98%</t>
  </si>
  <si>
    <t>溴氰菊酯</t>
  </si>
  <si>
    <t>98% Deltamethrin technical</t>
  </si>
  <si>
    <t>The product was at a low price and its demand was weak.</t>
  </si>
  <si>
    <t>OXAMYL 95%</t>
  </si>
  <si>
    <t>杀线威</t>
  </si>
  <si>
    <t>95% Oxamyl technical</t>
  </si>
  <si>
    <t>ETHEPHON 90%</t>
  </si>
  <si>
    <t>乙烯利</t>
  </si>
  <si>
    <t>90% Ethephon technical</t>
  </si>
  <si>
    <t>ZINC PHOSPHIDE</t>
  </si>
  <si>
    <t>磷化锌</t>
  </si>
  <si>
    <t>80% Zinc Phosphide</t>
  </si>
  <si>
    <t>/</t>
  </si>
  <si>
    <t>According to CCM's investigation as of 8 Sept. 2023, there were no suppliers or quotations for this product in China.</t>
  </si>
  <si>
    <t>ALUMINIUM PHOSPHIDE</t>
  </si>
  <si>
    <t>磷化铝</t>
  </si>
  <si>
    <t>85% Aluminum phosphide</t>
  </si>
  <si>
    <t>FLONICAMID 96%</t>
  </si>
  <si>
    <t>氟啶虫酰胺</t>
  </si>
  <si>
    <t>96% Flonicamid technical</t>
  </si>
  <si>
    <t>NITENPYRAM 95%</t>
  </si>
  <si>
    <r>
      <rPr>
        <sz val="10"/>
        <rFont val="宋体"/>
        <charset val="134"/>
      </rPr>
      <t>烯啶虫胺</t>
    </r>
  </si>
  <si>
    <t>95% Nitenpyram technical</t>
  </si>
  <si>
    <t>CHLORANTRANILIPROLE</t>
  </si>
  <si>
    <t>氯虫苯甲酰胺</t>
  </si>
  <si>
    <t>95% Chlorantraniliprole technical</t>
  </si>
  <si>
    <t>The product was low in price because of increasing supply.</t>
  </si>
  <si>
    <t>TEMBOTRIONE</t>
  </si>
  <si>
    <t>环磺酮</t>
  </si>
  <si>
    <t>97% Tembotrione technical</t>
  </si>
  <si>
    <t>There are very few manufacturers of this product in China. And it's difficult to obtain quotations or products from manufacturers.</t>
  </si>
  <si>
    <t>GLYCOL</t>
  </si>
  <si>
    <t>乙二醇</t>
  </si>
  <si>
    <t>99% Glycol</t>
  </si>
  <si>
    <t>The price is increasing due to growing demand.</t>
  </si>
  <si>
    <t>PHENOL</t>
  </si>
  <si>
    <t>苯酚</t>
  </si>
  <si>
    <t>99% Phenol</t>
  </si>
  <si>
    <t>CAUSTIC SODA</t>
  </si>
  <si>
    <t>片碱</t>
  </si>
  <si>
    <t>99% Caustic soda flakes/pearls</t>
  </si>
  <si>
    <t>SODIUM LAURETH SULFATE 70%</t>
  </si>
  <si>
    <r>
      <t>月桂醇聚醚硫酸酯鈉（</t>
    </r>
    <r>
      <rPr>
        <sz val="10"/>
        <color rgb="FF00B0F0"/>
        <rFont val="Arial"/>
        <charset val="134"/>
      </rPr>
      <t>SLES</t>
    </r>
    <r>
      <rPr>
        <sz val="10"/>
        <color rgb="FF00B0F0"/>
        <rFont val="宋体"/>
        <charset val="134"/>
      </rPr>
      <t>）</t>
    </r>
  </si>
  <si>
    <t>70% Sodium laureth sulfate</t>
  </si>
  <si>
    <t>METHYL OLEATE</t>
  </si>
  <si>
    <r>
      <rPr>
        <sz val="10"/>
        <rFont val="宋体"/>
        <charset val="134"/>
      </rPr>
      <t>油酸甲酯</t>
    </r>
  </si>
  <si>
    <t>99% Methyl oleate</t>
  </si>
  <si>
    <t>The price was stable and the product supply was decreasing.</t>
  </si>
  <si>
    <t>DIMETHYL ETHER</t>
  </si>
  <si>
    <t>二甲醚</t>
  </si>
  <si>
    <t>99% Dimethyl ether (DME)</t>
  </si>
  <si>
    <t>The price increased this week thanks to its key raw materials methanol's increasing price.</t>
  </si>
  <si>
    <t>Note: Products coloured in blue (No.4, No.5, No.13, No.14, No.15, No.27, No.29, No.30, No.34 and No.38) are produced by few, or even no, manufacturers in China and CCM obtained prices from traders.</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</si>
</sst>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0"/>
      <color theme="1"/>
      <name val="Arial"/>
      <charset val="134"/>
    </font>
    <font>
      <sz val="10"/>
      <name val="Arial"/>
      <charset val="134"/>
    </font>
    <font>
      <b/>
      <sz val="10"/>
      <color theme="1"/>
      <name val="Arial"/>
      <charset val="134"/>
    </font>
    <font>
      <b/>
      <sz val="10"/>
      <name val="Arial"/>
      <charset val="134"/>
    </font>
    <font>
      <b/>
      <sz val="10"/>
      <name val="Arial"/>
      <charset val="134"/>
    </font>
    <font>
      <sz val="10"/>
      <name val="宋体"/>
      <charset val="134"/>
    </font>
    <font>
      <sz val="10"/>
      <color rgb="FF00B0F0"/>
      <name val="Arial"/>
      <charset val="134"/>
    </font>
    <font>
      <sz val="10"/>
      <color rgb="FF00B0F0"/>
      <name val="宋体"/>
      <charset val="134"/>
    </font>
    <font>
      <i/>
      <sz val="10"/>
      <color theme="1"/>
      <name val="Arial"/>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2" borderId="4"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8" fillId="0" borderId="0" applyNumberFormat="0" applyFill="0" applyBorder="0" applyAlignment="0" applyProtection="0">
      <alignment vertical="center"/>
    </xf>
    <xf numFmtId="0" fontId="19" fillId="3" borderId="7" applyNumberFormat="0" applyAlignment="0" applyProtection="0">
      <alignment vertical="center"/>
    </xf>
    <xf numFmtId="0" fontId="20" fillId="4" borderId="8" applyNumberFormat="0" applyAlignment="0" applyProtection="0">
      <alignment vertical="center"/>
    </xf>
    <xf numFmtId="0" fontId="21" fillId="4" borderId="7" applyNumberFormat="0" applyAlignment="0" applyProtection="0">
      <alignment vertical="center"/>
    </xf>
    <xf numFmtId="0" fontId="22" fillId="5" borderId="9" applyNumberFormat="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29">
    <xf numFmtId="0" fontId="0" fillId="0" borderId="0" xfId="0"/>
    <xf numFmtId="0" fontId="1" fillId="0" borderId="0" xfId="0" applyFont="1"/>
    <xf numFmtId="0" fontId="1" fillId="0" borderId="0" xfId="0" applyFont="1" applyAlignment="1">
      <alignment horizontal="center"/>
    </xf>
    <xf numFmtId="0" fontId="2" fillId="0" borderId="0" xfId="0" applyFont="1" applyFill="1"/>
    <xf numFmtId="0" fontId="1" fillId="0" borderId="0" xfId="0" applyFont="1" applyAlignment="1">
      <alignment wrapText="1"/>
    </xf>
    <xf numFmtId="0" fontId="1" fillId="0" borderId="0" xfId="0" applyFont="1" applyAlignment="1">
      <alignment vertical="center" wrapText="1"/>
    </xf>
    <xf numFmtId="0" fontId="3" fillId="0" borderId="1" xfId="0" applyFont="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14" fontId="3" fillId="0" borderId="2" xfId="0" applyNumberFormat="1" applyFont="1" applyBorder="1" applyAlignment="1">
      <alignment horizontal="center" vertical="center" wrapText="1"/>
    </xf>
    <xf numFmtId="14" fontId="3" fillId="0" borderId="3" xfId="0" applyNumberFormat="1" applyFont="1" applyBorder="1" applyAlignment="1">
      <alignment horizontal="center" vertical="center"/>
    </xf>
    <xf numFmtId="14" fontId="3" fillId="0" borderId="1" xfId="0" applyNumberFormat="1"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xf>
    <xf numFmtId="0" fontId="2" fillId="0" borderId="1" xfId="0" applyFont="1" applyFill="1" applyBorder="1"/>
    <xf numFmtId="0" fontId="6" fillId="0" borderId="1" xfId="0" applyFont="1" applyFill="1" applyBorder="1"/>
    <xf numFmtId="3" fontId="1" fillId="0" borderId="1" xfId="0" applyNumberFormat="1" applyFont="1" applyBorder="1" applyAlignment="1">
      <alignment wrapText="1"/>
    </xf>
    <xf numFmtId="3" fontId="1" fillId="0" borderId="1" xfId="0" applyNumberFormat="1" applyFont="1" applyBorder="1" applyAlignment="1">
      <alignment vertical="center" wrapText="1"/>
    </xf>
    <xf numFmtId="0" fontId="1" fillId="0" borderId="1" xfId="0" applyFont="1" applyFill="1" applyBorder="1" applyAlignment="1">
      <alignment horizontal="left" vertical="center"/>
    </xf>
    <xf numFmtId="0" fontId="1" fillId="0" borderId="1" xfId="0" applyFont="1" applyBorder="1"/>
    <xf numFmtId="0" fontId="7" fillId="0" borderId="1" xfId="0" applyFont="1" applyBorder="1" applyAlignment="1">
      <alignment horizontal="center"/>
    </xf>
    <xf numFmtId="0" fontId="7" fillId="0" borderId="1" xfId="0" applyFont="1" applyFill="1" applyBorder="1"/>
    <xf numFmtId="0" fontId="8" fillId="0" borderId="1" xfId="0" applyFont="1" applyFill="1" applyBorder="1"/>
    <xf numFmtId="0" fontId="1" fillId="0" borderId="1" xfId="0" applyFont="1" applyFill="1" applyBorder="1" applyAlignment="1">
      <alignment horizontal="left" vertical="center"/>
    </xf>
    <xf numFmtId="3" fontId="1" fillId="0" borderId="1" xfId="0" applyNumberFormat="1" applyFont="1" applyBorder="1" applyAlignment="1">
      <alignment horizontal="right" vertical="center" wrapText="1"/>
    </xf>
    <xf numFmtId="0" fontId="7" fillId="0" borderId="1" xfId="0" applyFont="1" applyBorder="1"/>
    <xf numFmtId="0" fontId="9" fillId="0" borderId="0" xfId="0" applyFont="1" applyAlignment="1">
      <alignment horizontal="left"/>
    </xf>
    <xf numFmtId="0" fontId="1" fillId="0" borderId="0" xfId="0" applyFont="1" applyFill="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1"/>
  <sheetViews>
    <sheetView tabSelected="1" workbookViewId="0">
      <selection activeCell="A1" sqref="A1:A2"/>
    </sheetView>
  </sheetViews>
  <sheetFormatPr defaultColWidth="9" defaultRowHeight="12.75"/>
  <cols>
    <col min="1" max="1" width="5.125" style="2" customWidth="1"/>
    <col min="2" max="2" width="31.3083333333333" style="3" customWidth="1"/>
    <col min="3" max="3" width="15.4333333333333" style="3" customWidth="1"/>
    <col min="4" max="4" width="34" style="3" customWidth="1"/>
    <col min="5" max="5" width="13" style="4" customWidth="1"/>
    <col min="6" max="6" width="13" style="5" customWidth="1"/>
    <col min="7" max="7" width="27.75" style="1" customWidth="1"/>
    <col min="8" max="9" width="14.0166666666667" style="1" hidden="1" customWidth="1"/>
    <col min="10" max="10" width="12.1666666666667" style="1" hidden="1" customWidth="1"/>
    <col min="11" max="16384" width="9" style="1"/>
  </cols>
  <sheetData>
    <row r="1" spans="1:11">
      <c r="A1" s="6" t="s">
        <v>0</v>
      </c>
      <c r="B1" s="7" t="s">
        <v>1</v>
      </c>
      <c r="C1" s="7" t="s">
        <v>2</v>
      </c>
      <c r="D1" s="8" t="s">
        <v>3</v>
      </c>
      <c r="E1" s="9">
        <v>45177</v>
      </c>
      <c r="F1" s="9"/>
      <c r="G1" s="10"/>
      <c r="H1" s="11">
        <v>45184</v>
      </c>
      <c r="I1" s="11"/>
      <c r="J1" s="6"/>
      <c r="K1" s="1" t="s">
        <v>4</v>
      </c>
    </row>
    <row r="2" ht="25.5" spans="1:11">
      <c r="A2" s="6"/>
      <c r="B2" s="7"/>
      <c r="C2" s="7"/>
      <c r="D2" s="8"/>
      <c r="E2" s="12" t="s">
        <v>5</v>
      </c>
      <c r="F2" s="13" t="s">
        <v>6</v>
      </c>
      <c r="G2" s="13" t="s">
        <v>7</v>
      </c>
      <c r="H2" s="13" t="s">
        <v>5</v>
      </c>
      <c r="I2" s="13" t="s">
        <v>6</v>
      </c>
      <c r="J2" s="13" t="s">
        <v>7</v>
      </c>
      <c r="K2" s="1" t="s">
        <v>4</v>
      </c>
    </row>
    <row r="3" spans="1:11">
      <c r="A3" s="14">
        <v>1</v>
      </c>
      <c r="B3" s="15" t="s">
        <v>8</v>
      </c>
      <c r="C3" s="16" t="s">
        <v>9</v>
      </c>
      <c r="D3" s="15" t="s">
        <v>10</v>
      </c>
      <c r="E3" s="17">
        <v>32100</v>
      </c>
      <c r="F3" s="18">
        <f>E3/7.1788</f>
        <v>4471.499414944</v>
      </c>
      <c r="G3" s="19" t="s">
        <v>11</v>
      </c>
      <c r="H3" s="20"/>
      <c r="I3" s="20"/>
      <c r="J3" s="20"/>
      <c r="K3" s="1" t="s">
        <v>4</v>
      </c>
    </row>
    <row r="4" spans="1:11">
      <c r="A4" s="14">
        <v>2</v>
      </c>
      <c r="B4" s="15" t="s">
        <v>12</v>
      </c>
      <c r="C4" s="16" t="s">
        <v>13</v>
      </c>
      <c r="D4" s="15" t="s">
        <v>14</v>
      </c>
      <c r="E4" s="17">
        <v>61900</v>
      </c>
      <c r="F4" s="18">
        <f t="shared" ref="F4:F42" si="0">E4/7.1788</f>
        <v>8622.61102134062</v>
      </c>
      <c r="G4" s="19" t="s">
        <v>15</v>
      </c>
      <c r="H4" s="20"/>
      <c r="I4" s="20"/>
      <c r="J4" s="20"/>
      <c r="K4" s="1" t="s">
        <v>4</v>
      </c>
    </row>
    <row r="5" spans="1:11">
      <c r="A5" s="14">
        <v>3</v>
      </c>
      <c r="B5" s="15" t="s">
        <v>16</v>
      </c>
      <c r="C5" s="15" t="s">
        <v>17</v>
      </c>
      <c r="D5" s="15" t="s">
        <v>18</v>
      </c>
      <c r="E5" s="17">
        <v>13500</v>
      </c>
      <c r="F5" s="18">
        <f t="shared" si="0"/>
        <v>1880.53713712598</v>
      </c>
      <c r="G5" s="19" t="s">
        <v>19</v>
      </c>
      <c r="H5" s="20"/>
      <c r="I5" s="20"/>
      <c r="J5" s="20"/>
      <c r="K5" s="1" t="s">
        <v>4</v>
      </c>
    </row>
    <row r="6" spans="1:11">
      <c r="A6" s="21">
        <v>4</v>
      </c>
      <c r="B6" s="22" t="s">
        <v>20</v>
      </c>
      <c r="C6" s="23" t="s">
        <v>21</v>
      </c>
      <c r="D6" s="22" t="s">
        <v>22</v>
      </c>
      <c r="E6" s="17">
        <v>53000</v>
      </c>
      <c r="F6" s="18">
        <f t="shared" si="0"/>
        <v>7382.84950130941</v>
      </c>
      <c r="G6" s="19" t="s">
        <v>23</v>
      </c>
      <c r="H6" s="20"/>
      <c r="I6" s="20"/>
      <c r="J6" s="20"/>
      <c r="K6" s="1" t="s">
        <v>4</v>
      </c>
    </row>
    <row r="7" spans="1:11">
      <c r="A7" s="21">
        <v>5</v>
      </c>
      <c r="B7" s="22" t="s">
        <v>24</v>
      </c>
      <c r="C7" s="23" t="s">
        <v>25</v>
      </c>
      <c r="D7" s="22" t="s">
        <v>26</v>
      </c>
      <c r="E7" s="17">
        <v>29000</v>
      </c>
      <c r="F7" s="18">
        <f t="shared" si="0"/>
        <v>4039.672368641</v>
      </c>
      <c r="G7" s="19" t="s">
        <v>23</v>
      </c>
      <c r="H7" s="20"/>
      <c r="I7" s="20"/>
      <c r="J7" s="20"/>
      <c r="K7" s="1" t="s">
        <v>4</v>
      </c>
    </row>
    <row r="8" spans="1:11">
      <c r="A8" s="14">
        <v>6</v>
      </c>
      <c r="B8" s="15" t="s">
        <v>27</v>
      </c>
      <c r="C8" s="16" t="s">
        <v>28</v>
      </c>
      <c r="D8" s="15" t="s">
        <v>29</v>
      </c>
      <c r="E8" s="17">
        <v>46000</v>
      </c>
      <c r="F8" s="18">
        <f t="shared" si="0"/>
        <v>6407.75617094779</v>
      </c>
      <c r="G8" s="19" t="s">
        <v>30</v>
      </c>
      <c r="H8" s="20"/>
      <c r="I8" s="20"/>
      <c r="J8" s="20"/>
      <c r="K8" s="1" t="s">
        <v>4</v>
      </c>
    </row>
    <row r="9" spans="1:11">
      <c r="A9" s="14">
        <v>7</v>
      </c>
      <c r="B9" s="15" t="s">
        <v>31</v>
      </c>
      <c r="C9" s="16" t="s">
        <v>32</v>
      </c>
      <c r="D9" s="15" t="s">
        <v>33</v>
      </c>
      <c r="E9" s="17">
        <v>37000</v>
      </c>
      <c r="F9" s="18">
        <f t="shared" si="0"/>
        <v>5154.06474619714</v>
      </c>
      <c r="G9" s="19" t="s">
        <v>30</v>
      </c>
      <c r="H9" s="20"/>
      <c r="I9" s="20"/>
      <c r="J9" s="20"/>
      <c r="K9" s="1" t="s">
        <v>4</v>
      </c>
    </row>
    <row r="10" spans="1:11">
      <c r="A10" s="14">
        <v>8</v>
      </c>
      <c r="B10" s="15" t="s">
        <v>34</v>
      </c>
      <c r="C10" s="16" t="s">
        <v>35</v>
      </c>
      <c r="D10" s="15" t="s">
        <v>36</v>
      </c>
      <c r="E10" s="17">
        <v>188000</v>
      </c>
      <c r="F10" s="18">
        <f t="shared" si="0"/>
        <v>26188.2208725692</v>
      </c>
      <c r="G10" s="19" t="s">
        <v>37</v>
      </c>
      <c r="H10" s="20"/>
      <c r="I10" s="20"/>
      <c r="J10" s="20"/>
      <c r="K10" s="1" t="s">
        <v>4</v>
      </c>
    </row>
    <row r="11" spans="1:11">
      <c r="A11" s="14">
        <v>9</v>
      </c>
      <c r="B11" s="15" t="s">
        <v>38</v>
      </c>
      <c r="C11" s="16" t="s">
        <v>39</v>
      </c>
      <c r="D11" s="15" t="s">
        <v>40</v>
      </c>
      <c r="E11" s="17">
        <v>225000</v>
      </c>
      <c r="F11" s="18">
        <f t="shared" si="0"/>
        <v>31342.2856187664</v>
      </c>
      <c r="G11" s="19" t="s">
        <v>41</v>
      </c>
      <c r="H11" s="20"/>
      <c r="I11" s="20"/>
      <c r="J11" s="20"/>
      <c r="K11" s="1" t="s">
        <v>4</v>
      </c>
    </row>
    <row r="12" spans="1:11">
      <c r="A12" s="14">
        <v>10</v>
      </c>
      <c r="B12" s="15" t="s">
        <v>42</v>
      </c>
      <c r="C12" s="16" t="s">
        <v>43</v>
      </c>
      <c r="D12" s="15" t="s">
        <v>44</v>
      </c>
      <c r="E12" s="17">
        <v>135000</v>
      </c>
      <c r="F12" s="18">
        <f t="shared" si="0"/>
        <v>18805.3713712598</v>
      </c>
      <c r="G12" s="19" t="s">
        <v>45</v>
      </c>
      <c r="H12" s="20"/>
      <c r="I12" s="20"/>
      <c r="J12" s="20"/>
      <c r="K12" s="1" t="s">
        <v>4</v>
      </c>
    </row>
    <row r="13" spans="1:11">
      <c r="A13" s="14">
        <v>11</v>
      </c>
      <c r="B13" s="15" t="s">
        <v>46</v>
      </c>
      <c r="C13" s="16" t="s">
        <v>47</v>
      </c>
      <c r="D13" s="15" t="s">
        <v>48</v>
      </c>
      <c r="E13" s="17">
        <v>62000</v>
      </c>
      <c r="F13" s="18">
        <f t="shared" si="0"/>
        <v>8636.54092606007</v>
      </c>
      <c r="G13" s="19" t="s">
        <v>49</v>
      </c>
      <c r="H13" s="20"/>
      <c r="I13" s="20"/>
      <c r="J13" s="20"/>
      <c r="K13" s="1" t="s">
        <v>4</v>
      </c>
    </row>
    <row r="14" spans="1:11">
      <c r="A14" s="14">
        <v>12</v>
      </c>
      <c r="B14" s="15" t="s">
        <v>50</v>
      </c>
      <c r="C14" s="16" t="s">
        <v>51</v>
      </c>
      <c r="D14" s="15" t="s">
        <v>52</v>
      </c>
      <c r="E14" s="17">
        <v>38000</v>
      </c>
      <c r="F14" s="18">
        <f t="shared" si="0"/>
        <v>5293.36379339165</v>
      </c>
      <c r="G14" s="19" t="s">
        <v>45</v>
      </c>
      <c r="H14" s="20"/>
      <c r="I14" s="20"/>
      <c r="J14" s="20"/>
      <c r="K14" s="1" t="s">
        <v>4</v>
      </c>
    </row>
    <row r="15" spans="1:11">
      <c r="A15" s="21">
        <v>13</v>
      </c>
      <c r="B15" s="22" t="s">
        <v>53</v>
      </c>
      <c r="C15" s="23" t="s">
        <v>54</v>
      </c>
      <c r="D15" s="22" t="s">
        <v>55</v>
      </c>
      <c r="E15" s="17">
        <v>1500000</v>
      </c>
      <c r="F15" s="18">
        <f t="shared" si="0"/>
        <v>208948.570791776</v>
      </c>
      <c r="G15" s="19" t="s">
        <v>56</v>
      </c>
      <c r="H15" s="20"/>
      <c r="I15" s="20"/>
      <c r="J15" s="20"/>
      <c r="K15" s="1" t="s">
        <v>4</v>
      </c>
    </row>
    <row r="16" spans="1:11">
      <c r="A16" s="21">
        <v>14</v>
      </c>
      <c r="B16" s="22" t="s">
        <v>57</v>
      </c>
      <c r="C16" s="23" t="s">
        <v>58</v>
      </c>
      <c r="D16" s="22" t="s">
        <v>59</v>
      </c>
      <c r="E16" s="17">
        <v>300000</v>
      </c>
      <c r="F16" s="18">
        <f t="shared" si="0"/>
        <v>41789.7141583552</v>
      </c>
      <c r="G16" s="19" t="s">
        <v>23</v>
      </c>
      <c r="H16" s="20"/>
      <c r="I16" s="20"/>
      <c r="J16" s="20"/>
      <c r="K16" s="1" t="s">
        <v>4</v>
      </c>
    </row>
    <row r="17" spans="1:11">
      <c r="A17" s="14">
        <v>15</v>
      </c>
      <c r="B17" s="15" t="s">
        <v>60</v>
      </c>
      <c r="C17" s="16" t="s">
        <v>61</v>
      </c>
      <c r="D17" s="15" t="s">
        <v>62</v>
      </c>
      <c r="E17" s="17">
        <v>230000</v>
      </c>
      <c r="F17" s="18">
        <f t="shared" si="0"/>
        <v>32038.780854739</v>
      </c>
      <c r="G17" s="19" t="s">
        <v>63</v>
      </c>
      <c r="H17" s="20"/>
      <c r="I17" s="20"/>
      <c r="J17" s="20"/>
      <c r="K17" s="1" t="s">
        <v>4</v>
      </c>
    </row>
    <row r="18" spans="1:11">
      <c r="A18" s="14">
        <v>16</v>
      </c>
      <c r="B18" s="15" t="s">
        <v>64</v>
      </c>
      <c r="C18" s="16" t="s">
        <v>65</v>
      </c>
      <c r="D18" s="15" t="s">
        <v>66</v>
      </c>
      <c r="E18" s="17">
        <v>160000</v>
      </c>
      <c r="F18" s="18">
        <f t="shared" si="0"/>
        <v>22287.8475511228</v>
      </c>
      <c r="G18" s="19" t="s">
        <v>67</v>
      </c>
      <c r="H18" s="20"/>
      <c r="I18" s="20"/>
      <c r="J18" s="20"/>
      <c r="K18" s="1" t="s">
        <v>4</v>
      </c>
    </row>
    <row r="19" spans="1:11">
      <c r="A19" s="14">
        <v>17</v>
      </c>
      <c r="B19" s="15" t="s">
        <v>68</v>
      </c>
      <c r="C19" s="16" t="s">
        <v>69</v>
      </c>
      <c r="D19" s="15" t="s">
        <v>70</v>
      </c>
      <c r="E19" s="17">
        <v>128000</v>
      </c>
      <c r="F19" s="18">
        <f t="shared" si="0"/>
        <v>17830.2780408982</v>
      </c>
      <c r="G19" s="19" t="s">
        <v>71</v>
      </c>
      <c r="H19" s="20"/>
      <c r="I19" s="20"/>
      <c r="J19" s="20"/>
      <c r="K19" s="1" t="s">
        <v>4</v>
      </c>
    </row>
    <row r="20" spans="1:11">
      <c r="A20" s="14">
        <v>18</v>
      </c>
      <c r="B20" s="15" t="s">
        <v>72</v>
      </c>
      <c r="C20" s="16" t="s">
        <v>73</v>
      </c>
      <c r="D20" s="15" t="s">
        <v>74</v>
      </c>
      <c r="E20" s="17">
        <v>81700</v>
      </c>
      <c r="F20" s="18">
        <f t="shared" si="0"/>
        <v>11380.7321557921</v>
      </c>
      <c r="G20" s="24" t="s">
        <v>75</v>
      </c>
      <c r="H20" s="20"/>
      <c r="I20" s="20"/>
      <c r="J20" s="20"/>
      <c r="K20" s="1" t="s">
        <v>4</v>
      </c>
    </row>
    <row r="21" spans="1:11">
      <c r="A21" s="14">
        <v>19</v>
      </c>
      <c r="B21" s="15" t="s">
        <v>76</v>
      </c>
      <c r="C21" s="16" t="s">
        <v>77</v>
      </c>
      <c r="D21" s="15" t="s">
        <v>78</v>
      </c>
      <c r="E21" s="17">
        <v>89900</v>
      </c>
      <c r="F21" s="18">
        <f t="shared" si="0"/>
        <v>12522.9843427871</v>
      </c>
      <c r="G21" s="19" t="s">
        <v>79</v>
      </c>
      <c r="H21" s="20"/>
      <c r="I21" s="20"/>
      <c r="J21" s="20"/>
      <c r="K21" s="1" t="s">
        <v>4</v>
      </c>
    </row>
    <row r="22" spans="1:11">
      <c r="A22" s="14">
        <v>20</v>
      </c>
      <c r="B22" s="15" t="s">
        <v>80</v>
      </c>
      <c r="C22" s="16" t="s">
        <v>81</v>
      </c>
      <c r="D22" s="15" t="s">
        <v>82</v>
      </c>
      <c r="E22" s="17">
        <v>158000</v>
      </c>
      <c r="F22" s="18">
        <f t="shared" si="0"/>
        <v>22009.2494567337</v>
      </c>
      <c r="G22" s="19" t="s">
        <v>83</v>
      </c>
      <c r="H22" s="20"/>
      <c r="I22" s="20"/>
      <c r="J22" s="20"/>
      <c r="K22" s="1" t="s">
        <v>4</v>
      </c>
    </row>
    <row r="23" spans="1:11">
      <c r="A23" s="14">
        <v>21</v>
      </c>
      <c r="B23" s="15" t="s">
        <v>84</v>
      </c>
      <c r="C23" s="15" t="s">
        <v>85</v>
      </c>
      <c r="D23" s="15" t="s">
        <v>86</v>
      </c>
      <c r="E23" s="17">
        <v>58000</v>
      </c>
      <c r="F23" s="18">
        <f t="shared" si="0"/>
        <v>8079.344737282</v>
      </c>
      <c r="G23" s="19" t="s">
        <v>87</v>
      </c>
      <c r="H23" s="20"/>
      <c r="I23" s="20"/>
      <c r="J23" s="20"/>
      <c r="K23" s="1" t="s">
        <v>4</v>
      </c>
    </row>
    <row r="24" spans="1:11">
      <c r="A24" s="14">
        <v>22</v>
      </c>
      <c r="B24" s="15" t="s">
        <v>88</v>
      </c>
      <c r="C24" s="16" t="s">
        <v>89</v>
      </c>
      <c r="D24" s="15" t="s">
        <v>90</v>
      </c>
      <c r="E24" s="17">
        <v>71600</v>
      </c>
      <c r="F24" s="18">
        <f t="shared" si="0"/>
        <v>9973.81177912743</v>
      </c>
      <c r="G24" s="19" t="s">
        <v>87</v>
      </c>
      <c r="H24" s="20"/>
      <c r="I24" s="20"/>
      <c r="J24" s="20"/>
      <c r="K24" s="1" t="s">
        <v>4</v>
      </c>
    </row>
    <row r="25" spans="1:11">
      <c r="A25" s="14">
        <v>23</v>
      </c>
      <c r="B25" s="15" t="s">
        <v>91</v>
      </c>
      <c r="C25" s="16" t="s">
        <v>92</v>
      </c>
      <c r="D25" s="15" t="s">
        <v>93</v>
      </c>
      <c r="E25" s="17">
        <v>390000</v>
      </c>
      <c r="F25" s="18">
        <f t="shared" si="0"/>
        <v>54326.6284058617</v>
      </c>
      <c r="G25" s="19" t="s">
        <v>94</v>
      </c>
      <c r="H25" s="20"/>
      <c r="I25" s="20"/>
      <c r="J25" s="20"/>
      <c r="K25" s="1" t="s">
        <v>4</v>
      </c>
    </row>
    <row r="26" spans="1:11">
      <c r="A26" s="14">
        <v>24</v>
      </c>
      <c r="B26" s="15" t="s">
        <v>95</v>
      </c>
      <c r="C26" s="16" t="s">
        <v>96</v>
      </c>
      <c r="D26" s="15" t="s">
        <v>97</v>
      </c>
      <c r="E26" s="17">
        <v>525000</v>
      </c>
      <c r="F26" s="18">
        <f t="shared" si="0"/>
        <v>73131.9997771215</v>
      </c>
      <c r="G26" s="19" t="s">
        <v>87</v>
      </c>
      <c r="H26" s="20"/>
      <c r="I26" s="20"/>
      <c r="J26" s="20"/>
      <c r="K26" s="1" t="s">
        <v>4</v>
      </c>
    </row>
    <row r="27" spans="1:11">
      <c r="A27" s="14">
        <v>25</v>
      </c>
      <c r="B27" s="15" t="s">
        <v>98</v>
      </c>
      <c r="C27" s="16" t="s">
        <v>99</v>
      </c>
      <c r="D27" s="15" t="s">
        <v>100</v>
      </c>
      <c r="E27" s="17">
        <v>37000</v>
      </c>
      <c r="F27" s="18">
        <f t="shared" si="0"/>
        <v>5154.06474619714</v>
      </c>
      <c r="G27" s="19" t="s">
        <v>101</v>
      </c>
      <c r="H27" s="20"/>
      <c r="I27" s="20"/>
      <c r="J27" s="20"/>
      <c r="K27" s="1" t="s">
        <v>4</v>
      </c>
    </row>
    <row r="28" spans="1:11">
      <c r="A28" s="14">
        <v>26</v>
      </c>
      <c r="B28" s="15" t="s">
        <v>102</v>
      </c>
      <c r="C28" s="16" t="s">
        <v>103</v>
      </c>
      <c r="D28" s="15" t="s">
        <v>104</v>
      </c>
      <c r="E28" s="17">
        <v>385000</v>
      </c>
      <c r="F28" s="18">
        <f t="shared" si="0"/>
        <v>53630.1331698891</v>
      </c>
      <c r="G28" s="19" t="s">
        <v>105</v>
      </c>
      <c r="H28" s="20"/>
      <c r="I28" s="20"/>
      <c r="J28" s="20"/>
      <c r="K28" s="1" t="s">
        <v>4</v>
      </c>
    </row>
    <row r="29" spans="1:11">
      <c r="A29" s="21">
        <v>27</v>
      </c>
      <c r="B29" s="22" t="s">
        <v>106</v>
      </c>
      <c r="C29" s="23" t="s">
        <v>107</v>
      </c>
      <c r="D29" s="22" t="s">
        <v>108</v>
      </c>
      <c r="E29" s="17">
        <v>95000</v>
      </c>
      <c r="F29" s="18">
        <f t="shared" si="0"/>
        <v>13233.4094834791</v>
      </c>
      <c r="G29" s="19" t="s">
        <v>56</v>
      </c>
      <c r="H29" s="20"/>
      <c r="I29" s="20"/>
      <c r="J29" s="20"/>
      <c r="K29" s="1" t="s">
        <v>4</v>
      </c>
    </row>
    <row r="30" spans="1:11">
      <c r="A30" s="14">
        <v>28</v>
      </c>
      <c r="B30" s="15" t="s">
        <v>109</v>
      </c>
      <c r="C30" s="16" t="s">
        <v>110</v>
      </c>
      <c r="D30" s="15" t="s">
        <v>111</v>
      </c>
      <c r="E30" s="17">
        <v>25000</v>
      </c>
      <c r="F30" s="18">
        <f t="shared" si="0"/>
        <v>3482.47617986293</v>
      </c>
      <c r="G30" s="19" t="s">
        <v>105</v>
      </c>
      <c r="H30" s="20"/>
      <c r="I30" s="20"/>
      <c r="J30" s="20"/>
      <c r="K30" s="1" t="s">
        <v>4</v>
      </c>
    </row>
    <row r="31" spans="1:11">
      <c r="A31" s="21">
        <v>29</v>
      </c>
      <c r="B31" s="22" t="s">
        <v>112</v>
      </c>
      <c r="C31" s="23" t="s">
        <v>113</v>
      </c>
      <c r="D31" s="22" t="s">
        <v>114</v>
      </c>
      <c r="E31" s="25" t="s">
        <v>115</v>
      </c>
      <c r="F31" s="25" t="s">
        <v>115</v>
      </c>
      <c r="G31" s="19" t="s">
        <v>116</v>
      </c>
      <c r="H31" s="20"/>
      <c r="I31" s="20"/>
      <c r="J31" s="20"/>
      <c r="K31" s="1" t="s">
        <v>4</v>
      </c>
    </row>
    <row r="32" spans="1:11">
      <c r="A32" s="21">
        <v>30</v>
      </c>
      <c r="B32" s="22" t="s">
        <v>117</v>
      </c>
      <c r="C32" s="23" t="s">
        <v>118</v>
      </c>
      <c r="D32" s="26" t="s">
        <v>119</v>
      </c>
      <c r="E32" s="17">
        <v>39000</v>
      </c>
      <c r="F32" s="18">
        <f t="shared" si="0"/>
        <v>5432.66284058617</v>
      </c>
      <c r="G32" s="19" t="s">
        <v>56</v>
      </c>
      <c r="H32" s="20"/>
      <c r="I32" s="20"/>
      <c r="J32" s="20"/>
      <c r="K32" s="1" t="s">
        <v>4</v>
      </c>
    </row>
    <row r="33" spans="1:11">
      <c r="A33" s="14">
        <v>31</v>
      </c>
      <c r="B33" s="15" t="s">
        <v>120</v>
      </c>
      <c r="C33" s="16" t="s">
        <v>121</v>
      </c>
      <c r="D33" s="15" t="s">
        <v>122</v>
      </c>
      <c r="E33" s="17">
        <v>370000</v>
      </c>
      <c r="F33" s="18">
        <f t="shared" si="0"/>
        <v>51540.6474619714</v>
      </c>
      <c r="G33" s="19" t="s">
        <v>105</v>
      </c>
      <c r="H33" s="20"/>
      <c r="I33" s="20"/>
      <c r="J33" s="20"/>
      <c r="K33" s="1" t="s">
        <v>4</v>
      </c>
    </row>
    <row r="34" spans="1:11">
      <c r="A34" s="14">
        <v>32</v>
      </c>
      <c r="B34" s="15" t="s">
        <v>123</v>
      </c>
      <c r="C34" s="15" t="s">
        <v>124</v>
      </c>
      <c r="D34" s="15" t="s">
        <v>125</v>
      </c>
      <c r="E34" s="17">
        <v>135000</v>
      </c>
      <c r="F34" s="18">
        <f t="shared" si="0"/>
        <v>18805.3713712598</v>
      </c>
      <c r="G34" s="19" t="s">
        <v>105</v>
      </c>
      <c r="H34" s="20"/>
      <c r="I34" s="20"/>
      <c r="J34" s="20"/>
      <c r="K34" s="1" t="s">
        <v>4</v>
      </c>
    </row>
    <row r="35" spans="1:11">
      <c r="A35" s="14">
        <v>33</v>
      </c>
      <c r="B35" s="15" t="s">
        <v>126</v>
      </c>
      <c r="C35" s="16" t="s">
        <v>127</v>
      </c>
      <c r="D35" s="15" t="s">
        <v>128</v>
      </c>
      <c r="E35" s="17">
        <v>405000</v>
      </c>
      <c r="F35" s="18">
        <f t="shared" si="0"/>
        <v>56416.1141137795</v>
      </c>
      <c r="G35" s="19" t="s">
        <v>129</v>
      </c>
      <c r="H35" s="20"/>
      <c r="I35" s="20"/>
      <c r="J35" s="20"/>
      <c r="K35" s="1" t="s">
        <v>4</v>
      </c>
    </row>
    <row r="36" spans="1:11">
      <c r="A36" s="21">
        <v>34</v>
      </c>
      <c r="B36" s="22" t="s">
        <v>130</v>
      </c>
      <c r="C36" s="23" t="s">
        <v>131</v>
      </c>
      <c r="D36" s="22" t="s">
        <v>132</v>
      </c>
      <c r="E36" s="17">
        <v>85000</v>
      </c>
      <c r="F36" s="18">
        <f t="shared" si="0"/>
        <v>11840.419011534</v>
      </c>
      <c r="G36" s="19" t="s">
        <v>133</v>
      </c>
      <c r="H36" s="20"/>
      <c r="I36" s="20"/>
      <c r="J36" s="20"/>
      <c r="K36" s="1" t="s">
        <v>4</v>
      </c>
    </row>
    <row r="37" spans="1:11">
      <c r="A37" s="14">
        <v>35</v>
      </c>
      <c r="B37" s="15" t="s">
        <v>134</v>
      </c>
      <c r="C37" s="16" t="s">
        <v>135</v>
      </c>
      <c r="D37" s="15" t="s">
        <v>136</v>
      </c>
      <c r="E37" s="17">
        <v>4150</v>
      </c>
      <c r="F37" s="18">
        <f t="shared" si="0"/>
        <v>578.091045857246</v>
      </c>
      <c r="G37" s="19" t="s">
        <v>137</v>
      </c>
      <c r="H37" s="20"/>
      <c r="I37" s="20"/>
      <c r="J37" s="20"/>
      <c r="K37" s="1" t="s">
        <v>4</v>
      </c>
    </row>
    <row r="38" spans="1:11">
      <c r="A38" s="14">
        <v>36</v>
      </c>
      <c r="B38" s="15" t="s">
        <v>138</v>
      </c>
      <c r="C38" s="16" t="s">
        <v>139</v>
      </c>
      <c r="D38" s="15" t="s">
        <v>140</v>
      </c>
      <c r="E38" s="17">
        <v>8570</v>
      </c>
      <c r="F38" s="18">
        <f t="shared" si="0"/>
        <v>1193.79283445701</v>
      </c>
      <c r="G38" s="19" t="s">
        <v>137</v>
      </c>
      <c r="H38" s="20"/>
      <c r="I38" s="20"/>
      <c r="J38" s="20"/>
      <c r="K38" s="1" t="s">
        <v>4</v>
      </c>
    </row>
    <row r="39" spans="1:11">
      <c r="A39" s="14">
        <v>37</v>
      </c>
      <c r="B39" s="15" t="s">
        <v>141</v>
      </c>
      <c r="C39" s="16" t="s">
        <v>142</v>
      </c>
      <c r="D39" s="15" t="s">
        <v>143</v>
      </c>
      <c r="E39" s="17">
        <v>3600</v>
      </c>
      <c r="F39" s="18">
        <f t="shared" si="0"/>
        <v>501.476569900262</v>
      </c>
      <c r="G39" s="19" t="s">
        <v>137</v>
      </c>
      <c r="H39" s="20"/>
      <c r="I39" s="20"/>
      <c r="J39" s="20"/>
      <c r="K39" s="1" t="s">
        <v>4</v>
      </c>
    </row>
    <row r="40" spans="1:11">
      <c r="A40" s="21">
        <v>38</v>
      </c>
      <c r="B40" s="22" t="s">
        <v>144</v>
      </c>
      <c r="C40" s="23" t="s">
        <v>145</v>
      </c>
      <c r="D40" s="22" t="s">
        <v>146</v>
      </c>
      <c r="E40" s="17">
        <v>11000</v>
      </c>
      <c r="F40" s="18">
        <f t="shared" si="0"/>
        <v>1532.28951913969</v>
      </c>
      <c r="G40" s="19" t="s">
        <v>133</v>
      </c>
      <c r="H40" s="20"/>
      <c r="I40" s="20"/>
      <c r="J40" s="20"/>
      <c r="K40" s="1" t="s">
        <v>4</v>
      </c>
    </row>
    <row r="41" spans="1:11">
      <c r="A41" s="14">
        <v>39</v>
      </c>
      <c r="B41" s="15" t="s">
        <v>147</v>
      </c>
      <c r="C41" s="15" t="s">
        <v>148</v>
      </c>
      <c r="D41" s="15" t="s">
        <v>149</v>
      </c>
      <c r="E41" s="17">
        <v>9000</v>
      </c>
      <c r="F41" s="18">
        <f t="shared" si="0"/>
        <v>1253.69142475065</v>
      </c>
      <c r="G41" s="19" t="s">
        <v>150</v>
      </c>
      <c r="H41" s="20"/>
      <c r="I41" s="20"/>
      <c r="J41" s="20"/>
      <c r="K41" s="1" t="s">
        <v>4</v>
      </c>
    </row>
    <row r="42" spans="1:11">
      <c r="A42" s="14">
        <v>40</v>
      </c>
      <c r="B42" s="15" t="s">
        <v>151</v>
      </c>
      <c r="C42" s="16" t="s">
        <v>152</v>
      </c>
      <c r="D42" s="15" t="s">
        <v>153</v>
      </c>
      <c r="E42" s="17">
        <v>4260</v>
      </c>
      <c r="F42" s="18">
        <f t="shared" si="0"/>
        <v>593.413941048643</v>
      </c>
      <c r="G42" s="19" t="s">
        <v>154</v>
      </c>
      <c r="H42" s="20"/>
      <c r="I42" s="20"/>
      <c r="J42" s="20"/>
      <c r="K42" s="1" t="s">
        <v>4</v>
      </c>
    </row>
    <row r="43" spans="1:1">
      <c r="A43" s="27" t="s">
        <v>155</v>
      </c>
    </row>
    <row r="49" s="1" customFormat="1" spans="4:6">
      <c r="D49" s="28"/>
      <c r="E49" s="4"/>
      <c r="F49" s="4"/>
    </row>
    <row r="50" s="1" customFormat="1" spans="4:6">
      <c r="D50" s="28"/>
      <c r="E50" s="4"/>
      <c r="F50" s="4"/>
    </row>
    <row r="51" s="1" customFormat="1" spans="4:6">
      <c r="D51" s="28"/>
      <c r="E51" s="4"/>
      <c r="F51" s="4"/>
    </row>
  </sheetData>
  <mergeCells count="6">
    <mergeCell ref="E1:G1"/>
    <mergeCell ref="H1:J1"/>
    <mergeCell ref="A1:A2"/>
    <mergeCell ref="B1:B2"/>
    <mergeCell ref="C1:C2"/>
    <mergeCell ref="D1:D2"/>
  </mergeCells>
  <pageMargins left="0.7" right="0.7" top="0.75" bottom="0.75" header="0.3" footer="0.3"/>
  <headerFooter/>
  <legacy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m s o - c o n t e n t T y p e ? > < F o r m T e m p l a t e s   x m l n s = " h t t p : / / s c h e m a s . m i c r o s o f t . c o m / s h a r e p o i n t / v 3 / c o n t e n t t y p e / f o r m s " > < D i s p l a y > D o c u m e n t L i b r a r y F o r m < / D i s p l a y > < E d i t > D o c u m e n t L i b r a r y F o r m < / E d i t > < N e w > D o c u m e n t L i b r a r y F o r m < / N e w > < / F o r m T e m p l a t e s > 
</file>

<file path=customXml/item2.xml>��< ? x m l   v e r s i o n = " 1 . 0 " ? > < c t : c o n t e n t T y p e S c h e m a   c t : _ = " "   m a : _ = " "   m a : c o n t e n t T y p e N a m e = " �ech"   m a : c o n t e n t T y p e I D = " 0 x 0 1 0 1 0 0 8 E 3 8 F 3 A C E A A 3 5 6 4 E 8 4 C E D 0 B 2 A C 6 F D 1 2 0 "   m a : c o n t e n t T y p e V e r s i o n = " 0 "   m a : c o n t e n t T y p e D e s c r i p t i o n = " �e�^�ech0"   m a : c o n t e n t T y p e S c o p e = " "   m a : v e r s i o n I D = " d 9 3 9 4 b 4 b f f 2 a 1 2 b 1 9 2 d 1 b a 0 2 6 e 2 4 6 e 4 3 "   x m l n s : c t = " h t t p : / / s c h e m a s . m i c r o s o f t . c o m / o f f i c e / 2 0 0 6 / m e t a d a t a / c o n t e n t T y p e "   x m l n s : m a = " h t t p : / / s c h e m a s . m i c r o s o f t . c o m / o f f i c e / 2 0 0 6 / m e t a d a t a / p r o p e r t i e s / m e t a A t t r i b u t e s " >  
 < x s d : s c h e m a   t a r g e t N a m e s p a c e = " h t t p : / / s c h e m a s . m i c r o s o f t . c o m / o f f i c e / 2 0 0 6 / m e t a d a t a / p r o p e r t i e s "   m a : r o o t = " t r u e "   m a : f i e l d s I D = " e 8 f 8 7 2 a a 5 9 1 9 1 3 0 a 4 7 3 c 1 c 9 4 4 7 d f 8 3 7 1 "   x m l n s : x s d = " h t t p : / / w w w . w 3 . o r g / 2 0 0 1 / X M L S c h e m a "   x m l n s : x s = " h t t p : / / w w w . w 3 . o r g / 2 0 0 1 / X M L S c h e m a "   x m l n s : p = " h t t p : / / s c h e m a s . m i c r o s o f t . c o m / o f f i c e / 2 0 0 6 / m e t a d a t a / p r o p e r t i e s " >  
 < x s d : e l e m e n t   n a m e = " p r o p e r t i e s " >  
 < x s d : c o m p l e x T y p e >  
 < x s d : s e q u e n c e >  
 < x s d : e l e m e n t   n a m e = " d o c u m e n t M a n a g e m e n t " >  
 < x s d : c o m p l e x T y p e >  
 < x s d : a l l / >  
 < / x s d : c o m p l e x T y p e >  
 < / x s d : e l e m e n t >  
 < / x s d : s e q u e n c e >  
 < / x s d : c o m p l e x T y p e >  
 < / x s d : e l e m e n t >  
 < / x s d : s c h e m a >  
 < x s d : s c h e m a   t a r g e t N a m e s p a c e = " h t t p : / / s c h e m a s . o p e n x m l f o r m a t s . o r g / p a c k a g e / 2 0 0 6 / m e t a d a t a / c o r e - p r o p e r t i e s "   e l e m e n t F o r m D e f a u l t = " q u a l i f i e d "   a t t r i b u t e F o r m D e f a u l t = " u n q u a l i f i e d "   b l o c k D e f a u l t = " # a l l "   x m l n s = " h t t p : / / s c h e m a s . o p e n x m l f o r m a t s . o r g / p a c k a g e / 2 0 0 6 / m e t a d a t a / c o r e - p r o p e r t i e s "   x m l n s : x s d = " h t t p : / / w w w . w 3 . o r g / 2 0 0 1 / X M L S c h e m a "   x m l n s : x s i = " h t t p : / / w w w . w 3 . o r g / 2 0 0 1 / X M L S c h e m a - i n s t a n c e "   x m l n s : d c = " h t t p : / / p u r l . o r g / d c / e l e m e n t s / 1 . 1 / "   x m l n s : d c t e r m s = " h t t p : / / p u r l . o r g / d c / t e r m s / "   x m l n s : o d o c = " h t t p : / / s c h e m a s . m i c r o s o f t . c o m / i n t e r n a l / o b d " >  
 < x s d : i m p o r t   n a m e s p a c e = " h t t p : / / p u r l . o r g / d c / e l e m e n t s / 1 . 1 / "   s c h e m a L o c a t i o n = " h t t p : / / d u b l i n c o r e . o r g / s c h e m a s / x m l s / q d c / 2 0 0 3 / 0 4 / 0 2 / d c . x s d " / >  
 < x s d : i m p o r t   n a m e s p a c e = " h t t p : / / p u r l . o r g / d c / t e r m s / "   s c h e m a L o c a t i o n = " h t t p : / / d u b l i n c o r e . o r g / s c h e m a s / x m l s / q d c / 2 0 0 3 / 0 4 / 0 2 / d c t e r m s . x s d " / >  
 < x s d : e l e m e n t   n a m e = " c o r e P r o p e r t i e s "   t y p e = " C T _ c o r e P r o p e r t i e s " / >  
 < x s d : c o m p l e x T y p e   n a m e = " C T _ c o r e P r o p e r t i e s " >  
 < x s d : a l l >  
 < x s d : e l e m e n t   r e f = " d c : c r e a t o r "   m i n O c c u r s = " 0 "   m a x O c c u r s = " 1 " / >  
 < x s d : e l e m e n t   r e f = " d c t e r m s : c r e a t e d "   m i n O c c u r s = " 0 "   m a x O c c u r s = " 1 " / >  
 < x s d : e l e m e n t   r e f = " d c : i d e n t i f i e r "   m i n O c c u r s = " 0 "   m a x O c c u r s = " 1 " / >  
 < x s d : e l e m e n t   n a m e = " c o n t e n t T y p e "   m i n O c c u r s = " 0 "   m a x O c c u r s = " 1 "   t y p e = " x s d : s t r i n g "   m a : i n d e x = " 0 "   m a : d i s p l a y N a m e = " �Q�[{|�W" / >  
 < x s d : e l e m e n t   r e f = " d c : t i t l e "   m i n O c c u r s = " 0 "   m a x O c c u r s = " 1 "   m a : i n d e x = " 4 "   m a : d i s p l a y N a m e = " h��" / >  
 < x s d : e l e m e n t   r e f = " d c : s u b j e c t "   m i n O c c u r s = " 0 "   m a x O c c u r s = " 1 " / >  
 < x s d : e l e m e n t   r e f = " d c : d e s c r i p t i o n "   m i n O c c u r s = " 0 "   m a x O c c u r s = " 1 " / >  
 < x s d : e l e m e n t   n a m e = " k e y w o r d s "   m i n O c c u r s = " 0 "   m a x O c c u r s = " 1 "   t y p e = " x s d : s t r i n g " / >  
 < x s d : e l e m e n t   r e f = " d c : l a n g u a g e "   m i n O c c u r s = " 0 "   m a x O c c u r s = " 1 " / >  
 < x s d : e l e m e n t   n a m e = " c a t e g o r y "   m i n O c c u r s = " 0 "   m a x O c c u r s = " 1 "   t y p e = " x s d : s t r i n g " / >  
 < x s d : e l e m e n t   n a m e = " v e r s i o n "   m i n O c c u r s = " 0 "   m a x O c c u r s = " 1 "   t y p e = " x s d : s t r i n g " / >  
 < x s d : e l e m e n t   n a m e = " r e v i s i o n "   m i n O c c u r s = " 0 "   m a x O c c u r s = " 1 "   t y p e = " x s d : s t r i n g " >  
 < x s d : a n n o t a t i o n >  
 < x s d : d o c u m e n t a t i o n >  
                                                 T h i s   v a l u e   i n d i c a t e s   t h e   n u m b e r   o f   s a v e s   o r   r e v i s i o n s .   T h e   a p p l i c a t i o n   i s   r e s p o n s i b l e   f o r   u p d a t i n g   t h i s   v a l u e   a f t e r   e a c h   r e v i s i o n .  
                                         < / x s d : d o c u m e n t a t i o n >  
 < / x s d : a n n o t a t i o n >  
 < / x s d : e l e m e n t >  
 < x s d : e l e m e n t   n a m e = " l a s t M o d i f i e d B y "   m i n O c c u r s = " 0 "   m a x O c c u r s = " 1 "   t y p e = " x s d : s t r i n g " / >  
 < x s d : e l e m e n t   r e f = " d c t e r m s : m o d i f i e d "   m i n O c c u r s = " 0 "   m a x O c c u r s = " 1 " / >  
 < x s d : e l e m e n t   n a m e = " c o n t e n t S t a t u s "   m i n O c c u r s = " 0 "   m a x O c c u r s = " 1 "   t y p e = " x s d : s t r i n g " / >  
 < / x s d : a l l >  
 < / x s d : c o m p l e x T y p e >  
 < / x s d : s c h e m a >  
 < x s : s c h e m a   t a r g e t N a m e s p a c e = " h t t p : / / s c h e m a s . m i c r o s o f t . c o m / o f f i c e / i n f o p a t h / 2 0 0 7 / P a r t n e r C o n t r o l s "   e l e m e n t F o r m D e f a u l t = " q u a l i f i e d "   a t t r i b u t e F o r m D e f a u l t = " u n q u a l i f i e d "   x m l n s : p c = " h t t p : / / s c h e m a s . m i c r o s o f t . c o m / o f f i c e / i n f o p a t h / 2 0 0 7 / P a r t n e r C o n t r o l s "   x m l n s : x s = " h t t p : / / w w w . w 3 . o r g / 2 0 0 1 / X M L S c h e m a " >  
 < x s : e l e m e n t   n a m e = " P e r s o n " >  
 < x s : c o m p l e x T y p e >  
 < x s : s e q u e n c e >  
 < x s : e l e m e n t   r e f = " p c : D i s p l a y N a m e "   m i n O c c u r s = " 0 " > < / x s : e l e m e n t >  
 < x s : e l e m e n t   r e f = " p c : A c c o u n t I d "   m i n O c c u r s = " 0 " > < / x s : e l e m e n t >  
 < x s : e l e m e n t   r e f = " p c : A c c o u n t T y p e "   m i n O c c u r s = " 0 " > < / x s : e l e m e n t >  
 < / x s : s e q u e n c e >  
 < / x s : c o m p l e x T y p e >  
 < / x s : e l e m e n t >  
 < x s : e l e m e n t   n a m e = " D i s p l a y N a m e "   t y p e = " x s : s t r i n g " > < / x s : e l e m e n t >  
 < x s : e l e m e n t   n a m e = " A c c o u n t I d "   t y p e = " x s : s t r i n g " > < / x s : e l e m e n t >  
 < x s : e l e m e n t   n a m e = " A c c o u n t T y p e "   t y p e = " x s : s t r i n g " > < / x s : e l e m e n t >  
 < x s : e l e m e n t   n a m e = " B D C A s s o c i a t e d E n t i t y " >  
 < x s : c o m p l e x T y p e >  
 < x s : s e q u e n c e >  
 < x s : e l e m e n t   r e f = " p c : B D C E n t i t y "   m i n O c c u r s = " 0 "   m a x O c c u r s = " u n b o u n d e d " > < / x s : e l e m e n t >  
 < / x s : s e q u e n c e >  
 < x s : a t t r i b u t e   r e f = " p c : E n t i t y N a m e s p a c e " > < / x s : a t t r i b u t e >  
 < x s : a t t r i b u t e   r e f = " p c : E n t i t y N a m e " > < / x s : a t t r i b u t e >  
 < x s : a t t r i b u t e   r e f = " p c : S y s t e m I n s t a n c e N a m e " > < / x s : a t t r i b u t e >  
 < x s : a t t r i b u t e   r e f = " p c : A s s o c i a t i o n N a m e " > < / x s : a t t r i b u t e >  
 < / x s : c o m p l e x T y p e >  
 < / x s : e l e m e n t >  
 < x s : a t t r i b u t e   n a m e = " E n t i t y N a m e s p a c e "   t y p e = " x s : s t r i n g " > < / x s : a t t r i b u t e >  
 < x s : a t t r i b u t e   n a m e = " E n t i t y N a m e "   t y p e = " x s : s t r i n g " > < / x s : a t t r i b u t e >  
 < x s : a t t r i b u t e   n a m e = " S y s t e m I n s t a n c e N a m e "   t y p e = " x s : s t r i n g " > < / x s : a t t r i b u t e >  
 < x s : a t t r i b u t e   n a m e = " A s s o c i a t i o n N a m e "   t y p e = " x s : s t r i n g " > < / x s : a t t r i b u t e >  
 < x s : e l e m e n t   n a m e = " B D C E n t i t y " >  
 < x s : c o m p l e x T y p e >  
 < x s : s e q u e n c e >  
 < x s : e l e m e n t   r e f = " p c : E n t i t y D i s p l a y N a m e "   m i n O c c u r s = " 0 " > < / x s : e l e m e n t >  
 < x s : e l e m e n t   r e f = " p c : E n t i t y I n s t a n c e R e f e r e n c e "   m i n O c c u r s = " 0 " > < / x s : e l e m e n t >  
 < x s : e l e m e n t   r e f = " p c : E n t i t y I d 1 "   m i n O c c u r s = " 0 " > < / x s : e l e m e n t >  
 < x s : e l e m e n t   r e f = " p c : E n t i t y I d 2 "   m i n O c c u r s = " 0 " > < / x s : e l e m e n t >  
 < x s : e l e m e n t   r e f = " p c : E n t i t y I d 3 "   m i n O c c u r s = " 0 " > < / x s : e l e m e n t >  
 < x s : e l e m e n t   r e f = " p c : E n t i t y I d 4 "   m i n O c c u r s = " 0 " > < / x s : e l e m e n t >  
 < x s : e l e m e n t   r e f = " p c : E n t i t y I d 5 "   m i n O c c u r s = " 0 " > < / x s : e l e m e n t >  
 < / x s : s e q u e n c e >  
 < / x s : c o m p l e x T y p e >  
 < / x s : e l e m e n t >  
 < x s : e l e m e n t   n a m e = " E n t i t y D i s p l a y N a m e "   t y p e = " x s : s t r i n g " > < / x s : e l e m e n t >  
 < x s : e l e m e n t   n a m e = " E n t i t y I n s t a n c e R e f e r e n c e "   t y p e = " x s : s t r i n g " > < / x s : e l e m e n t >  
 < x s : e l e m e n t   n a m e = " E n t i t y I d 1 "   t y p e = " x s : s t r i n g " > < / x s : e l e m e n t >  
 < x s : e l e m e n t   n a m e = " E n t i t y I d 2 "   t y p e = " x s : s t r i n g " > < / x s : e l e m e n t >  
 < x s : e l e m e n t   n a m e = " E n t i t y I d 3 "   t y p e = " x s : s t r i n g " > < / x s : e l e m e n t >  
 < x s : e l e m e n t   n a m e = " E n t i t y I d 4 "   t y p e = " x s : s t r i n g " > < / x s : e l e m e n t >  
 < x s : e l e m e n t   n a m e = " E n t i t y I d 5 "   t y p e = " x s : s t r i n g " > < / x s : e l e m e n t >  
 < x s : e l e m e n t   n a m e = " T e r m s " >  
 < x s : c o m p l e x T y p e >  
 < x s : s e q u e n c e >  
 < x s : e l e m e n t   r e f = " p c : T e r m I n f o "   m i n O c c u r s = " 0 "   m a x O c c u r s = " u n b o u n d e d " > < / x s : e l e m e n t >  
 < / x s : s e q u e n c e >  
 < / x s : c o m p l e x T y p e >  
 < / x s : e l e m e n t >  
 < x s : e l e m e n t   n a m e = " T e r m I n f o " >  
 < x s : c o m p l e x T y p e >  
 < x s : s e q u e n c e >  
 < x s : e l e m e n t   r e f = " p c : T e r m N a m e "   m i n O c c u r s = " 0 " > < / x s : e l e m e n t >  
 < x s : e l e m e n t   r e f = " p c : T e r m I d "   m i n O c c u r s = " 0 " > < / x s : e l e m e n t >  
 < / x s : s e q u e n c e >  
 < / x s : c o m p l e x T y p e >  
 < / x s : e l e m e n t >  
 < x s : e l e m e n t   n a m e = " T e r m N a m e "   t y p e = " x s : s t r i n g " > < / x s : e l e m e n t >  
 < x s : e l e m e n t   n a m e = " T e r m I d "   t y p e = " x s : s t r i n g " > < / x s : e l e m e n t >  
 < / x s : s c h e m a >  
 < / c t : c o n t e n t T y p e S c h e m a > 
</file>

<file path=customXml/item3.xml>��< ? x m l   v e r s i o n = " 1 . 0 " ? > < p : p r o p e r t i e s   x m l n s : p = " h t t p : / / s c h e m a s . m i c r o s o f t . c o m / o f f i c e / 2 0 0 6 / m e t a d a t a / p r o p e r t i e s "   x m l n s : x s i = " h t t p : / / w w w . w 3 . o r g / 2 0 0 1 / X M L S c h e m a - i n s t a n c e "   x m l n s : p c = " h t t p : / / s c h e m a s . m i c r o s o f t . c o m / o f f i c e / i n f o p a t h / 2 0 0 7 / P a r t n e r C o n t r o l s " > < d o c u m e n t M a n a g e m e n t / > < / p : p r o p e r t i e s > 
</file>

<file path=customXml/itemProps1.xml><?xml version="1.0" encoding="utf-8"?>
<ds:datastoreItem xmlns:ds="http://schemas.openxmlformats.org/officeDocument/2006/customXml" ds:itemID="{2F3C9EC3-BCFD-4C14-9BA3-338D14B7E468}">
  <ds:schemaRefs/>
</ds:datastoreItem>
</file>

<file path=customXml/itemProps2.xml><?xml version="1.0" encoding="utf-8"?>
<ds:datastoreItem xmlns:ds="http://schemas.openxmlformats.org/officeDocument/2006/customXml" ds:itemID="{EBAEB493-DAE6-48D7-924A-17935E684DA3}">
  <ds:schemaRefs/>
</ds:datastoreItem>
</file>

<file path=customXml/itemProps3.xml><?xml version="1.0" encoding="utf-8"?>
<ds:datastoreItem xmlns:ds="http://schemas.openxmlformats.org/officeDocument/2006/customXml" ds:itemID="{CBB4A7AE-54B3-4B11-9655-2B84562BAFFA}">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Market data</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绵绵无花</cp:lastModifiedBy>
  <dcterms:created xsi:type="dcterms:W3CDTF">2006-09-16T00:00:00Z</dcterms:created>
  <dcterms:modified xsi:type="dcterms:W3CDTF">2023-09-08T09:48:12Z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0x0101008E38F3ACEAA3564E84CED0B2AC6FD120</vt:lpwstr>
  </property>
  <property fmtid="{D5CDD505-2E9C-101B-9397-08002B2CF9AE}" pid="3" name="KSOProductBuildVer">
    <vt:lpwstr>2052-12.1.0.15120</vt:lpwstr>
  </property>
  <property fmtid="{D5CDD505-2E9C-101B-9397-08002B2CF9AE}" pid="4" name="ICV">
    <vt:lpwstr>E2D157D0C00B4A7E8CBF93F435ED3920_13</vt:lpwstr>
  </property>
</Properties>
</file>