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55" windowWidth="14805" windowHeight="75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1" i="1" l="1"/>
  <c r="D8" i="1"/>
  <c r="D5" i="1" l="1"/>
</calcChain>
</file>

<file path=xl/sharedStrings.xml><?xml version="1.0" encoding="utf-8"?>
<sst xmlns="http://schemas.openxmlformats.org/spreadsheetml/2006/main" count="53" uniqueCount="41">
  <si>
    <t>/</t>
  </si>
  <si>
    <t>No.</t>
    <phoneticPr fontId="3" type="noConversion"/>
  </si>
  <si>
    <t>Chinese name</t>
    <phoneticPr fontId="3" type="noConversion"/>
  </si>
  <si>
    <t>English name</t>
    <phoneticPr fontId="3" type="noConversion"/>
  </si>
  <si>
    <t xml:space="preserve">Ex-works price, USD/t </t>
    <phoneticPr fontId="3" type="noConversion"/>
  </si>
  <si>
    <t>Ex-works price, RMB/t</t>
    <phoneticPr fontId="3" type="noConversion"/>
  </si>
  <si>
    <t>Exchange rate</t>
    <phoneticPr fontId="3" type="noConversion"/>
  </si>
  <si>
    <t>Remark</t>
    <phoneticPr fontId="3" type="noConversion"/>
  </si>
  <si>
    <t>CNSIC Hunan Zhuzhou Chemical Industry Group Co., Ltd.</t>
    <phoneticPr fontId="3" type="noConversion"/>
  </si>
  <si>
    <t>Weifang Yaxing Chemical Co., Ltd.</t>
    <phoneticPr fontId="3" type="noConversion"/>
  </si>
  <si>
    <t>Ningxia Risheng Industry Co., Ltd.</t>
    <phoneticPr fontId="3" type="noConversion"/>
  </si>
  <si>
    <t>Jiangxi Blue Hengda Chemical Co., Ltd.</t>
    <phoneticPr fontId="3" type="noConversion"/>
  </si>
  <si>
    <t>Xinjiang Xinren Chemical Co., Ltd. (one subsidiary of Henan Xinxiang Liutong Industrial Co., Ltd.)</t>
    <phoneticPr fontId="3" type="noConversion"/>
  </si>
  <si>
    <t>/</t>
    <phoneticPr fontId="3" type="noConversion"/>
  </si>
  <si>
    <t>Yibin Tianyuan Group Co., Ltd.</t>
    <phoneticPr fontId="3" type="noConversion"/>
  </si>
  <si>
    <t>The company has gone bankrupt.</t>
    <phoneticPr fontId="3" type="noConversion"/>
  </si>
  <si>
    <r>
      <rPr>
        <sz val="10"/>
        <rFont val="宋体"/>
        <family val="3"/>
        <charset val="134"/>
      </rPr>
      <t>江西蓝恒达集团</t>
    </r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</si>
  <si>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</si>
  <si>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</si>
  <si>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</si>
  <si>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>中盐湖南株洲化工集团有限公司</t>
    <phoneticPr fontId="3" type="noConversion"/>
  </si>
  <si>
    <t>江西世龙实业股份有限公司</t>
    <phoneticPr fontId="3" type="noConversion"/>
  </si>
  <si>
    <t>重庆腾泽化学有限公司</t>
    <phoneticPr fontId="3" type="noConversion"/>
  </si>
  <si>
    <r>
      <rPr>
        <sz val="10"/>
        <rFont val="宋体"/>
        <family val="3"/>
        <charset val="134"/>
      </rPr>
      <t>宁夏日盛实业有限公司</t>
    </r>
    <phoneticPr fontId="3" type="noConversion"/>
  </si>
  <si>
    <r>
      <rPr>
        <sz val="10"/>
        <rFont val="宋体"/>
        <family val="3"/>
        <charset val="134"/>
      </rPr>
      <t>宜宾天原集团股份有限公司</t>
    </r>
    <phoneticPr fontId="3" type="noConversion"/>
  </si>
  <si>
    <r>
      <rPr>
        <sz val="10"/>
        <rFont val="宋体"/>
        <family val="3"/>
        <charset val="134"/>
      </rPr>
      <t>潍坊亚星化学股份有限公司</t>
    </r>
    <phoneticPr fontId="3" type="noConversion"/>
  </si>
  <si>
    <r>
      <rPr>
        <sz val="10"/>
        <rFont val="宋体"/>
        <family val="3"/>
        <charset val="134"/>
      </rPr>
      <t>新疆新仁化工有限公司（河南省新乡六通实业有限公司）</t>
    </r>
    <phoneticPr fontId="3" type="noConversion"/>
  </si>
  <si>
    <t>/</t>
    <phoneticPr fontId="3" type="noConversion"/>
  </si>
  <si>
    <t>Jiangxi Selon Industrial Co., Ltd.</t>
    <phoneticPr fontId="3" type="noConversion"/>
  </si>
  <si>
    <t>Chongqing Tengze Chemical Co., Ltd.</t>
    <phoneticPr fontId="3" type="noConversion"/>
  </si>
  <si>
    <t xml:space="preserve"> </t>
    <phoneticPr fontId="3" type="noConversion"/>
  </si>
  <si>
    <t xml:space="preserve">The company has suspended production for overhaul.
</t>
    <phoneticPr fontId="3" type="noConversion"/>
  </si>
  <si>
    <t xml:space="preserve"> </t>
    <phoneticPr fontId="3" type="noConversion"/>
  </si>
  <si>
    <t>Ex-works price for eight manufacturers in April 2022</t>
    <phoneticPr fontId="3" type="noConversion"/>
  </si>
  <si>
    <t>/</t>
    <phoneticPr fontId="3" type="noConversion"/>
  </si>
  <si>
    <t>/</t>
    <phoneticPr fontId="3" type="noConversion"/>
  </si>
  <si>
    <t xml:space="preserve">The company has suspended production for overhaul.
</t>
    <phoneticPr fontId="3" type="noConversion"/>
  </si>
  <si>
    <t>The ex-works price is more than USD4,724/t (RMB30,000/t).</t>
    <phoneticPr fontId="3" type="noConversion"/>
  </si>
  <si>
    <t>The production line is fully loaded and price is quoted at USD5,039/t–USD5,196/t (RMB32,000/t–RMB33,000/t).</t>
  </si>
  <si>
    <t>The production line is fully loaded unitl June and the quoted price is not available.</t>
    <phoneticPr fontId="3" type="noConversion"/>
  </si>
  <si>
    <t>The company refuses to disclose its offer price.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</si>
</sst>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_ * #,##0_ ;_ * \-#,##0_ ;_ * &quot;-&quot;??_ ;_ @_ "/>
    <numFmt numFmtId="177" formatCode="0.0000_);[Red]\(0.0000\)"/>
  </numFmts>
  <fonts count="8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0"/>
      <color theme="1"/>
      <name val="Arial"/>
      <family val="2"/>
    </font>
    <font>
      <sz val="9"/>
      <name val="宋体"/>
      <family val="2"/>
      <charset val="134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宋体"/>
      <family val="3"/>
      <charset val="134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76" fontId="4" fillId="0" borderId="0" xfId="1" applyNumberFormat="1" applyFont="1" applyAlignment="1">
      <alignment horizontal="right" vertical="center"/>
    </xf>
    <xf numFmtId="176" fontId="4" fillId="0" borderId="0" xfId="1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76" fontId="4" fillId="0" borderId="1" xfId="1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0" xfId="0" applyFont="1"/>
    <xf numFmtId="1" fontId="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0" xfId="0" applyFont="1"/>
    <xf numFmtId="0" fontId="6" fillId="0" borderId="1" xfId="0" applyFont="1" applyFill="1" applyBorder="1" applyAlignment="1">
      <alignment horizontal="left" vertical="center"/>
    </xf>
    <xf numFmtId="0" fontId="5" fillId="0" borderId="0" xfId="0" applyFont="1"/>
    <xf numFmtId="0" fontId="4" fillId="0" borderId="1" xfId="0" applyFont="1" applyBorder="1" applyAlignment="1">
      <alignment vertical="center"/>
    </xf>
    <xf numFmtId="0" fontId="6" fillId="0" borderId="1" xfId="0" applyFont="1" applyBorder="1"/>
    <xf numFmtId="0" fontId="4" fillId="0" borderId="1" xfId="0" applyFont="1" applyBorder="1"/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 vertical="center"/>
    </xf>
    <xf numFmtId="177" fontId="4" fillId="0" borderId="1" xfId="1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2" fontId="5" fillId="0" borderId="0" xfId="0" applyNumberFormat="1" applyFont="1" applyAlignment="1">
      <alignment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zoomScaleNormal="100" workbookViewId="0">
      <selection sqref="A1:C1"/>
    </sheetView>
  </sheetViews>
  <sheetFormatPr defaultRowHeight="12.75" x14ac:dyDescent="0.2"/>
  <cols>
    <col min="1" max="1" width="5" style="13" customWidth="1"/>
    <col min="2" max="2" width="23.375" style="13" customWidth="1"/>
    <col min="3" max="3" width="42.25" style="13" customWidth="1"/>
    <col min="4" max="4" width="18.75" style="13" customWidth="1"/>
    <col min="5" max="5" width="19.25" style="13" customWidth="1"/>
    <col min="6" max="6" width="13" style="13" customWidth="1"/>
    <col min="7" max="7" width="35.125" style="13" customWidth="1"/>
    <col min="8" max="16384" width="9" style="13"/>
  </cols>
  <sheetData>
    <row r="1" spans="1:16" s="15" customFormat="1" ht="21" customHeight="1" x14ac:dyDescent="0.15">
      <c r="A1" s="29" t="s">
        <v>33</v>
      </c>
      <c r="B1" s="29"/>
      <c r="C1" s="29"/>
    </row>
    <row r="2" spans="1:16" s="1" customFormat="1" x14ac:dyDescent="0.15"/>
    <row r="3" spans="1:16" s="2" customFormat="1" ht="17.25" customHeight="1" x14ac:dyDescent="0.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16" s="4" customFormat="1" ht="15" customHeight="1" x14ac:dyDescent="0.15">
      <c r="A4" s="8">
        <v>1</v>
      </c>
      <c r="B4" s="16" t="s">
        <v>20</v>
      </c>
      <c r="C4" s="9" t="s">
        <v>8</v>
      </c>
      <c r="D4" s="11" t="s">
        <v>0</v>
      </c>
      <c r="E4" s="11" t="s">
        <v>0</v>
      </c>
      <c r="F4" s="25" t="s">
        <v>0</v>
      </c>
      <c r="G4" s="12" t="s">
        <v>15</v>
      </c>
      <c r="L4" s="3"/>
      <c r="M4" s="3"/>
      <c r="N4" s="6"/>
      <c r="O4" s="1"/>
      <c r="P4" s="1"/>
    </row>
    <row r="5" spans="1:16" s="4" customFormat="1" ht="15" customHeight="1" x14ac:dyDescent="0.15">
      <c r="A5" s="8">
        <v>2</v>
      </c>
      <c r="B5" s="9" t="s">
        <v>24</v>
      </c>
      <c r="C5" s="9" t="s">
        <v>14</v>
      </c>
      <c r="D5" s="11">
        <f>E5/F5</f>
        <v>4723.7399423703728</v>
      </c>
      <c r="E5" s="11">
        <v>30000</v>
      </c>
      <c r="F5" s="25">
        <v>6.3509000000000002</v>
      </c>
      <c r="G5" s="28" t="s">
        <v>37</v>
      </c>
      <c r="H5" s="30"/>
      <c r="L5" s="3"/>
      <c r="M5" s="3"/>
      <c r="N5" s="5"/>
      <c r="O5" s="5"/>
      <c r="P5" s="1"/>
    </row>
    <row r="6" spans="1:16" s="4" customFormat="1" ht="15" customHeight="1" x14ac:dyDescent="0.15">
      <c r="A6" s="8">
        <v>3</v>
      </c>
      <c r="B6" s="9" t="s">
        <v>25</v>
      </c>
      <c r="C6" s="9" t="s">
        <v>9</v>
      </c>
      <c r="D6" s="11" t="s">
        <v>0</v>
      </c>
      <c r="E6" s="11" t="s">
        <v>0</v>
      </c>
      <c r="F6" s="25" t="s">
        <v>0</v>
      </c>
      <c r="G6" s="12" t="s">
        <v>36</v>
      </c>
      <c r="H6" s="14" t="s">
        <v>17</v>
      </c>
      <c r="L6" s="3"/>
      <c r="M6" s="3"/>
      <c r="N6" s="6"/>
      <c r="O6" s="5"/>
      <c r="P6" s="1"/>
    </row>
    <row r="7" spans="1:16" s="4" customFormat="1" ht="28.5" customHeight="1" x14ac:dyDescent="0.15">
      <c r="A7" s="8">
        <v>4</v>
      </c>
      <c r="B7" s="10" t="s">
        <v>26</v>
      </c>
      <c r="C7" s="10" t="s">
        <v>12</v>
      </c>
      <c r="D7" s="11" t="s">
        <v>27</v>
      </c>
      <c r="E7" s="11" t="s">
        <v>27</v>
      </c>
      <c r="F7" s="25" t="s">
        <v>27</v>
      </c>
      <c r="G7" s="12" t="s">
        <v>40</v>
      </c>
      <c r="H7" s="14" t="s">
        <v>19</v>
      </c>
      <c r="L7" s="3"/>
      <c r="M7" s="3"/>
      <c r="N7" s="6"/>
      <c r="O7" s="5"/>
      <c r="P7" s="1"/>
    </row>
    <row r="8" spans="1:16" s="4" customFormat="1" ht="15" customHeight="1" x14ac:dyDescent="0.15">
      <c r="A8" s="8">
        <v>5</v>
      </c>
      <c r="B8" s="9" t="s">
        <v>23</v>
      </c>
      <c r="C8" s="9" t="s">
        <v>10</v>
      </c>
      <c r="D8" s="11">
        <f>E8/F8</f>
        <v>4723.7399423703728</v>
      </c>
      <c r="E8" s="11">
        <v>30000</v>
      </c>
      <c r="F8" s="25">
        <v>6.3509000000000002</v>
      </c>
      <c r="G8" s="12" t="s">
        <v>37</v>
      </c>
      <c r="H8" s="14" t="s">
        <v>18</v>
      </c>
      <c r="L8" s="3"/>
      <c r="M8" s="3"/>
      <c r="N8" s="5"/>
      <c r="O8" s="5"/>
      <c r="P8" s="1"/>
    </row>
    <row r="9" spans="1:16" s="4" customFormat="1" ht="15" customHeight="1" x14ac:dyDescent="0.15">
      <c r="A9" s="8">
        <v>6</v>
      </c>
      <c r="B9" s="9" t="s">
        <v>16</v>
      </c>
      <c r="C9" s="9" t="s">
        <v>11</v>
      </c>
      <c r="D9" s="11" t="s">
        <v>0</v>
      </c>
      <c r="E9" s="11" t="s">
        <v>35</v>
      </c>
      <c r="F9" s="25" t="s">
        <v>13</v>
      </c>
      <c r="G9" s="12" t="s">
        <v>31</v>
      </c>
      <c r="H9" s="14" t="s">
        <v>17</v>
      </c>
      <c r="L9" s="3"/>
      <c r="M9" s="3"/>
      <c r="N9" s="5"/>
      <c r="O9" s="5"/>
      <c r="P9" s="1"/>
    </row>
    <row r="10" spans="1:16" s="1" customFormat="1" x14ac:dyDescent="0.15">
      <c r="A10" s="8">
        <v>7</v>
      </c>
      <c r="B10" s="18" t="s">
        <v>21</v>
      </c>
      <c r="C10" s="20" t="s">
        <v>28</v>
      </c>
      <c r="D10" s="24" t="s">
        <v>34</v>
      </c>
      <c r="E10" s="24" t="s">
        <v>34</v>
      </c>
      <c r="F10" s="26" t="s">
        <v>34</v>
      </c>
      <c r="G10" s="12" t="s">
        <v>39</v>
      </c>
      <c r="H10" s="1" t="s">
        <v>32</v>
      </c>
    </row>
    <row r="11" spans="1:16" x14ac:dyDescent="0.2">
      <c r="A11" s="8">
        <v>8</v>
      </c>
      <c r="B11" s="21" t="s">
        <v>22</v>
      </c>
      <c r="C11" s="22" t="s">
        <v>29</v>
      </c>
      <c r="D11" s="23">
        <f>E11/F11</f>
        <v>5117.3849375679038</v>
      </c>
      <c r="E11" s="23">
        <v>32500</v>
      </c>
      <c r="F11" s="27">
        <v>6.3509000000000002</v>
      </c>
      <c r="G11" s="12" t="s">
        <v>38</v>
      </c>
      <c r="H11" s="13" t="s">
        <v>30</v>
      </c>
    </row>
    <row r="12" spans="1:16" x14ac:dyDescent="0.2">
      <c r="B12" s="19"/>
    </row>
    <row r="14" spans="1:16" x14ac:dyDescent="0.2">
      <c r="D14" s="17"/>
      <c r="F14" s="17"/>
    </row>
    <row r="16" spans="1:16" x14ac:dyDescent="0.2">
      <c r="C16" s="17"/>
    </row>
    <row r="21" spans="4:5" ht="14.25" x14ac:dyDescent="0.2">
      <c r="D21"/>
      <c r="E21"/>
    </row>
    <row r="22" spans="4:5" ht="14.25" x14ac:dyDescent="0.2">
      <c r="D22"/>
      <c r="E22"/>
    </row>
  </sheetData>
  <mergeCells count="1">
    <mergeCell ref="A1:C1"/>
  </mergeCells>
  <phoneticPr fontId="3" type="noConversion"/>
  <pageMargins left="0.7" right="0.7" top="0.75" bottom="0.75" header="0.3" footer="0.3"/>
  <pageSetup paperSize="9" orientation="portrait" r:id="rId1"/>
  <picture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8E38F3ACEAA3564E84CED0B2AC6FD120" ma:contentTypeVersion="0" ma:contentTypeDescription="新建文档。" ma:contentTypeScope="" ma:versionID="d9394b4bff2a12b192d1ba026e246e4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8f872aa5919130a473c1c9447df83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94E443-74F1-4EAD-B2CD-95D7627B73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11F0B6-F75D-4D91-9305-C7764D4E98B2}">
  <ds:schemaRefs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A296D6B-D7EC-4452-8343-7F064F4334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2022-04-15T03:39:19Z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0x0101008E38F3ACEAA3564E84CED0B2AC6FD120</vt:lpwstr>
  </property>
</Properties>
</file>